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firstSheet="4" activeTab="10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66" i="10" l="1"/>
  <c r="BF58" i="10"/>
  <c r="BE58" i="10"/>
  <c r="BD58" i="10"/>
  <c r="BC58" i="10"/>
  <c r="BB58" i="10"/>
  <c r="BA58" i="10"/>
  <c r="H58" i="10" s="1"/>
  <c r="BF57" i="10"/>
  <c r="BE57" i="10"/>
  <c r="BD57" i="10"/>
  <c r="BC57" i="10"/>
  <c r="BB57" i="10"/>
  <c r="BA57" i="10"/>
  <c r="H57" i="10" s="1"/>
  <c r="BE53" i="10"/>
  <c r="BD53" i="10"/>
  <c r="BA53" i="10"/>
  <c r="B53" i="10"/>
  <c r="BC53" i="10" s="1"/>
  <c r="BE52" i="10"/>
  <c r="BD52" i="10"/>
  <c r="BA52" i="10"/>
  <c r="B52" i="10"/>
  <c r="BC52" i="10" s="1"/>
  <c r="BE51" i="10"/>
  <c r="BD51" i="10"/>
  <c r="W51" i="10"/>
  <c r="V51" i="10"/>
  <c r="U51" i="10"/>
  <c r="BA51" i="10" s="1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BC51" i="10" s="1"/>
  <c r="BF50" i="10"/>
  <c r="BE50" i="10"/>
  <c r="BB50" i="10"/>
  <c r="BA50" i="10"/>
  <c r="B50" i="10"/>
  <c r="BD50" i="10" s="1"/>
  <c r="BF49" i="10"/>
  <c r="BE49" i="10"/>
  <c r="BB49" i="10"/>
  <c r="BA49" i="10"/>
  <c r="B49" i="10"/>
  <c r="BD49" i="10" s="1"/>
  <c r="BE48" i="10"/>
  <c r="BD48" i="10"/>
  <c r="W48" i="10"/>
  <c r="V48" i="10"/>
  <c r="U48" i="10"/>
  <c r="BA48" i="10" s="1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BC48" i="10" s="1"/>
  <c r="B44" i="10"/>
  <c r="B43" i="10"/>
  <c r="B39" i="10"/>
  <c r="BC38" i="10"/>
  <c r="B38" i="10"/>
  <c r="B37" i="10"/>
  <c r="BC37" i="10" s="1"/>
  <c r="BC36" i="10"/>
  <c r="B36" i="10"/>
  <c r="B35" i="10"/>
  <c r="BC34" i="10"/>
  <c r="B34" i="10"/>
  <c r="B33" i="10"/>
  <c r="BC33" i="10" s="1"/>
  <c r="BC32" i="10"/>
  <c r="B32" i="10"/>
  <c r="B31" i="10"/>
  <c r="BC30" i="10"/>
  <c r="B30" i="10"/>
  <c r="B29" i="10"/>
  <c r="BC29" i="10" s="1"/>
  <c r="BC28" i="10"/>
  <c r="B28" i="10"/>
  <c r="B27" i="10"/>
  <c r="BC26" i="10"/>
  <c r="B26" i="10"/>
  <c r="B22" i="10"/>
  <c r="BC22" i="10" s="1"/>
  <c r="BC21" i="10"/>
  <c r="B21" i="10"/>
  <c r="B20" i="10"/>
  <c r="BC19" i="10"/>
  <c r="B19" i="10"/>
  <c r="B18" i="10"/>
  <c r="B17" i="10"/>
  <c r="B16" i="10"/>
  <c r="B15" i="10"/>
  <c r="BC15" i="10" s="1"/>
  <c r="B14" i="10"/>
  <c r="B13" i="10"/>
  <c r="B12" i="10"/>
  <c r="BC12" i="10" s="1"/>
  <c r="B11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 s="1"/>
  <c r="BC10" i="10" s="1"/>
  <c r="A5" i="10"/>
  <c r="A4" i="10"/>
  <c r="A3" i="10"/>
  <c r="A2" i="10"/>
  <c r="BF11" i="10" l="1"/>
  <c r="BB11" i="10"/>
  <c r="BE11" i="10"/>
  <c r="BA11" i="10"/>
  <c r="BF13" i="10"/>
  <c r="BB13" i="10"/>
  <c r="BE13" i="10"/>
  <c r="BA13" i="10"/>
  <c r="BF14" i="10"/>
  <c r="BB14" i="10"/>
  <c r="BE14" i="10"/>
  <c r="BA14" i="10"/>
  <c r="BF16" i="10"/>
  <c r="BB16" i="10"/>
  <c r="BE16" i="10"/>
  <c r="BA16" i="10"/>
  <c r="BF17" i="10"/>
  <c r="BB17" i="10"/>
  <c r="BE17" i="10"/>
  <c r="BA17" i="10"/>
  <c r="BF18" i="10"/>
  <c r="BB18" i="10"/>
  <c r="BD18" i="10"/>
  <c r="BE18" i="10"/>
  <c r="BA18" i="10"/>
  <c r="X50" i="10"/>
  <c r="BF20" i="10"/>
  <c r="BB20" i="10"/>
  <c r="BD20" i="10"/>
  <c r="BE20" i="10"/>
  <c r="BA20" i="10"/>
  <c r="BF27" i="10"/>
  <c r="BB27" i="10"/>
  <c r="BE27" i="10"/>
  <c r="BA27" i="10"/>
  <c r="BD27" i="10"/>
  <c r="BF31" i="10"/>
  <c r="BB31" i="10"/>
  <c r="BE31" i="10"/>
  <c r="BA31" i="10"/>
  <c r="BD31" i="10"/>
  <c r="BF35" i="10"/>
  <c r="BB35" i="10"/>
  <c r="BD35" i="10"/>
  <c r="BE35" i="10"/>
  <c r="BA35" i="10"/>
  <c r="X35" i="10" s="1"/>
  <c r="BF39" i="10"/>
  <c r="BB39" i="10"/>
  <c r="BD39" i="10"/>
  <c r="BE39" i="10"/>
  <c r="BA39" i="10"/>
  <c r="BC11" i="10"/>
  <c r="BC13" i="10"/>
  <c r="BC14" i="10"/>
  <c r="BC16" i="10"/>
  <c r="BC17" i="10"/>
  <c r="BC18" i="10"/>
  <c r="BC20" i="10"/>
  <c r="BC27" i="10"/>
  <c r="BC31" i="10"/>
  <c r="BC35" i="10"/>
  <c r="BC39" i="10"/>
  <c r="BF10" i="10"/>
  <c r="BB10" i="10"/>
  <c r="A200" i="10"/>
  <c r="BE10" i="10"/>
  <c r="BA10" i="10"/>
  <c r="BF12" i="10"/>
  <c r="BB12" i="10"/>
  <c r="BE12" i="10"/>
  <c r="BA12" i="10"/>
  <c r="BF15" i="10"/>
  <c r="BB15" i="10"/>
  <c r="BE15" i="10"/>
  <c r="BA15" i="10"/>
  <c r="BF22" i="10"/>
  <c r="BB22" i="10"/>
  <c r="BD22" i="10"/>
  <c r="BE22" i="10"/>
  <c r="BA22" i="10"/>
  <c r="BF29" i="10"/>
  <c r="BB29" i="10"/>
  <c r="BE29" i="10"/>
  <c r="BA29" i="10"/>
  <c r="BD29" i="10"/>
  <c r="BF33" i="10"/>
  <c r="BB33" i="10"/>
  <c r="BE33" i="10"/>
  <c r="BA33" i="10"/>
  <c r="X33" i="10" s="1"/>
  <c r="BD33" i="10"/>
  <c r="BF37" i="10"/>
  <c r="BB37" i="10"/>
  <c r="BE37" i="10"/>
  <c r="BA37" i="10"/>
  <c r="X37" i="10" s="1"/>
  <c r="BD37" i="10"/>
  <c r="BD10" i="10"/>
  <c r="BD11" i="10"/>
  <c r="BD12" i="10"/>
  <c r="BD13" i="10"/>
  <c r="BD14" i="10"/>
  <c r="BD15" i="10"/>
  <c r="BD16" i="10"/>
  <c r="BD17" i="10"/>
  <c r="BF19" i="10"/>
  <c r="BB19" i="10"/>
  <c r="BE19" i="10"/>
  <c r="BA19" i="10"/>
  <c r="BD19" i="10"/>
  <c r="BF21" i="10"/>
  <c r="BB21" i="10"/>
  <c r="BD21" i="10"/>
  <c r="BE21" i="10"/>
  <c r="BA21" i="10"/>
  <c r="BF26" i="10"/>
  <c r="BB26" i="10"/>
  <c r="BD26" i="10"/>
  <c r="BE26" i="10"/>
  <c r="BA26" i="10"/>
  <c r="X26" i="10" s="1"/>
  <c r="BF28" i="10"/>
  <c r="BB28" i="10"/>
  <c r="BD28" i="10"/>
  <c r="BE28" i="10"/>
  <c r="BA28" i="10"/>
  <c r="BF30" i="10"/>
  <c r="BB30" i="10"/>
  <c r="BD30" i="10"/>
  <c r="BE30" i="10"/>
  <c r="BA30" i="10"/>
  <c r="BF32" i="10"/>
  <c r="BB32" i="10"/>
  <c r="BD32" i="10"/>
  <c r="BE32" i="10"/>
  <c r="BA32" i="10"/>
  <c r="BF34" i="10"/>
  <c r="BB34" i="10"/>
  <c r="BD34" i="10"/>
  <c r="BE34" i="10"/>
  <c r="BA34" i="10"/>
  <c r="X34" i="10" s="1"/>
  <c r="BF36" i="10"/>
  <c r="BB36" i="10"/>
  <c r="BE36" i="10"/>
  <c r="BA36" i="10"/>
  <c r="X36" i="10" s="1"/>
  <c r="BD36" i="10"/>
  <c r="BF38" i="10"/>
  <c r="BB38" i="10"/>
  <c r="BD38" i="10"/>
  <c r="BE38" i="10"/>
  <c r="BA38" i="10"/>
  <c r="X49" i="10"/>
  <c r="BB48" i="10"/>
  <c r="X48" i="10" s="1"/>
  <c r="BC49" i="10"/>
  <c r="BC50" i="10"/>
  <c r="BB51" i="10"/>
  <c r="X51" i="10" s="1"/>
  <c r="BF51" i="10"/>
  <c r="BB52" i="10"/>
  <c r="X52" i="10" s="1"/>
  <c r="BF52" i="10"/>
  <c r="BB53" i="10"/>
  <c r="X53" i="10" s="1"/>
  <c r="BF53" i="10"/>
  <c r="B66" i="9"/>
  <c r="BF58" i="9"/>
  <c r="BE58" i="9"/>
  <c r="BD58" i="9"/>
  <c r="BC58" i="9"/>
  <c r="BB58" i="9"/>
  <c r="BA58" i="9"/>
  <c r="H58" i="9"/>
  <c r="BF57" i="9"/>
  <c r="BE57" i="9"/>
  <c r="BD57" i="9"/>
  <c r="BC57" i="9"/>
  <c r="BB57" i="9"/>
  <c r="BA57" i="9"/>
  <c r="H57" i="9" s="1"/>
  <c r="BF53" i="9"/>
  <c r="BD53" i="9"/>
  <c r="BB53" i="9"/>
  <c r="BA53" i="9"/>
  <c r="B53" i="9"/>
  <c r="BC53" i="9" s="1"/>
  <c r="BF52" i="9"/>
  <c r="BE52" i="9"/>
  <c r="BD52" i="9"/>
  <c r="BB52" i="9"/>
  <c r="X52" i="9" s="1"/>
  <c r="BA52" i="9"/>
  <c r="B52" i="9"/>
  <c r="BC52" i="9" s="1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BC51" i="9" s="1"/>
  <c r="B50" i="9"/>
  <c r="BD50" i="9" s="1"/>
  <c r="B49" i="9"/>
  <c r="BD49" i="9" s="1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BC48" i="9" s="1"/>
  <c r="B44" i="9"/>
  <c r="B43" i="9"/>
  <c r="BE39" i="9"/>
  <c r="BA39" i="9"/>
  <c r="B39" i="9"/>
  <c r="BF39" i="9" s="1"/>
  <c r="BE38" i="9"/>
  <c r="BA38" i="9"/>
  <c r="B38" i="9"/>
  <c r="BF38" i="9" s="1"/>
  <c r="BE37" i="9"/>
  <c r="BA37" i="9"/>
  <c r="B37" i="9"/>
  <c r="BF37" i="9" s="1"/>
  <c r="BE36" i="9"/>
  <c r="BA36" i="9"/>
  <c r="B36" i="9"/>
  <c r="BF36" i="9" s="1"/>
  <c r="BE35" i="9"/>
  <c r="BA35" i="9"/>
  <c r="B35" i="9"/>
  <c r="BF35" i="9" s="1"/>
  <c r="BE34" i="9"/>
  <c r="BA34" i="9"/>
  <c r="B34" i="9"/>
  <c r="BF34" i="9" s="1"/>
  <c r="BE33" i="9"/>
  <c r="BA33" i="9"/>
  <c r="B33" i="9"/>
  <c r="BF33" i="9" s="1"/>
  <c r="BE32" i="9"/>
  <c r="BA32" i="9"/>
  <c r="B32" i="9"/>
  <c r="BF32" i="9" s="1"/>
  <c r="BE31" i="9"/>
  <c r="BA31" i="9"/>
  <c r="B31" i="9"/>
  <c r="BF31" i="9" s="1"/>
  <c r="BE30" i="9"/>
  <c r="BA30" i="9"/>
  <c r="B30" i="9"/>
  <c r="BF30" i="9" s="1"/>
  <c r="BE29" i="9"/>
  <c r="BA29" i="9"/>
  <c r="B29" i="9"/>
  <c r="BF29" i="9" s="1"/>
  <c r="BE28" i="9"/>
  <c r="BA28" i="9"/>
  <c r="B28" i="9"/>
  <c r="BE27" i="9"/>
  <c r="BC27" i="9"/>
  <c r="BA27" i="9"/>
  <c r="B27" i="9"/>
  <c r="BE26" i="9"/>
  <c r="BC26" i="9"/>
  <c r="BA26" i="9"/>
  <c r="B26" i="9"/>
  <c r="BE22" i="9"/>
  <c r="BC22" i="9"/>
  <c r="BA22" i="9"/>
  <c r="B22" i="9"/>
  <c r="BE21" i="9"/>
  <c r="BC21" i="9"/>
  <c r="BA21" i="9"/>
  <c r="B21" i="9"/>
  <c r="BE20" i="9"/>
  <c r="BC20" i="9"/>
  <c r="BA20" i="9"/>
  <c r="B20" i="9"/>
  <c r="BE19" i="9"/>
  <c r="BC19" i="9"/>
  <c r="BA19" i="9"/>
  <c r="B19" i="9"/>
  <c r="BE18" i="9"/>
  <c r="BC18" i="9"/>
  <c r="BA18" i="9"/>
  <c r="B18" i="9"/>
  <c r="BE17" i="9"/>
  <c r="BC17" i="9"/>
  <c r="BA17" i="9"/>
  <c r="B17" i="9"/>
  <c r="BE16" i="9"/>
  <c r="BC16" i="9"/>
  <c r="BA16" i="9"/>
  <c r="B16" i="9"/>
  <c r="BE15" i="9"/>
  <c r="BC15" i="9"/>
  <c r="BA15" i="9"/>
  <c r="B15" i="9"/>
  <c r="BE14" i="9"/>
  <c r="BC14" i="9"/>
  <c r="BA14" i="9"/>
  <c r="B14" i="9"/>
  <c r="BE13" i="9"/>
  <c r="BC13" i="9"/>
  <c r="BA13" i="9"/>
  <c r="B13" i="9"/>
  <c r="BE12" i="9"/>
  <c r="BC12" i="9"/>
  <c r="BA12" i="9"/>
  <c r="B12" i="9"/>
  <c r="BE11" i="9"/>
  <c r="BC11" i="9"/>
  <c r="BA11" i="9"/>
  <c r="B11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5" i="9"/>
  <c r="A4" i="9"/>
  <c r="A3" i="9"/>
  <c r="A2" i="9"/>
  <c r="X38" i="10" l="1"/>
  <c r="X30" i="10"/>
  <c r="BD200" i="10"/>
  <c r="X29" i="10"/>
  <c r="X22" i="10"/>
  <c r="X31" i="10"/>
  <c r="X17" i="10"/>
  <c r="X16" i="10"/>
  <c r="X14" i="10"/>
  <c r="X13" i="10"/>
  <c r="X11" i="10"/>
  <c r="X32" i="10"/>
  <c r="X21" i="10"/>
  <c r="X18" i="10"/>
  <c r="X28" i="10"/>
  <c r="X19" i="10"/>
  <c r="X15" i="10"/>
  <c r="X12" i="10"/>
  <c r="X10" i="10"/>
  <c r="X39" i="10"/>
  <c r="X27" i="10"/>
  <c r="X20" i="10"/>
  <c r="X15" i="9"/>
  <c r="X16" i="9"/>
  <c r="X22" i="9"/>
  <c r="X39" i="9"/>
  <c r="X19" i="9"/>
  <c r="B10" i="9"/>
  <c r="BF11" i="9"/>
  <c r="BB11" i="9"/>
  <c r="X11" i="9" s="1"/>
  <c r="BD11" i="9"/>
  <c r="BF12" i="9"/>
  <c r="BB12" i="9"/>
  <c r="X12" i="9" s="1"/>
  <c r="BD12" i="9"/>
  <c r="BF13" i="9"/>
  <c r="BB13" i="9"/>
  <c r="X13" i="9" s="1"/>
  <c r="BD13" i="9"/>
  <c r="BF14" i="9"/>
  <c r="BB14" i="9"/>
  <c r="X14" i="9" s="1"/>
  <c r="BD14" i="9"/>
  <c r="BF15" i="9"/>
  <c r="BB15" i="9"/>
  <c r="BD15" i="9"/>
  <c r="BF16" i="9"/>
  <c r="BB16" i="9"/>
  <c r="BD16" i="9"/>
  <c r="BF17" i="9"/>
  <c r="BB17" i="9"/>
  <c r="X17" i="9" s="1"/>
  <c r="BD17" i="9"/>
  <c r="BF18" i="9"/>
  <c r="BB18" i="9"/>
  <c r="X18" i="9" s="1"/>
  <c r="BD18" i="9"/>
  <c r="BF19" i="9"/>
  <c r="BB19" i="9"/>
  <c r="BD19" i="9"/>
  <c r="BF20" i="9"/>
  <c r="BB20" i="9"/>
  <c r="X20" i="9" s="1"/>
  <c r="BD20" i="9"/>
  <c r="BF21" i="9"/>
  <c r="BB21" i="9"/>
  <c r="X21" i="9" s="1"/>
  <c r="BD21" i="9"/>
  <c r="BF22" i="9"/>
  <c r="BB22" i="9"/>
  <c r="BD22" i="9"/>
  <c r="BF26" i="9"/>
  <c r="BB26" i="9"/>
  <c r="X26" i="9" s="1"/>
  <c r="BD26" i="9"/>
  <c r="BF27" i="9"/>
  <c r="BB27" i="9"/>
  <c r="X27" i="9" s="1"/>
  <c r="BD27" i="9"/>
  <c r="BF28" i="9"/>
  <c r="BB28" i="9"/>
  <c r="X28" i="9" s="1"/>
  <c r="BD28" i="9"/>
  <c r="BC28" i="9"/>
  <c r="X33" i="9"/>
  <c r="X53" i="9"/>
  <c r="BC29" i="9"/>
  <c r="X29" i="9" s="1"/>
  <c r="BC30" i="9"/>
  <c r="BC31" i="9"/>
  <c r="BC32" i="9"/>
  <c r="BC33" i="9"/>
  <c r="BC34" i="9"/>
  <c r="BC35" i="9"/>
  <c r="BC36" i="9"/>
  <c r="BC37" i="9"/>
  <c r="BC38" i="9"/>
  <c r="X38" i="9" s="1"/>
  <c r="BC39" i="9"/>
  <c r="BD48" i="9"/>
  <c r="BA49" i="9"/>
  <c r="X49" i="9" s="1"/>
  <c r="BE49" i="9"/>
  <c r="BA50" i="9"/>
  <c r="BE50" i="9"/>
  <c r="BD51" i="9"/>
  <c r="BD29" i="9"/>
  <c r="BD30" i="9"/>
  <c r="BD31" i="9"/>
  <c r="BD32" i="9"/>
  <c r="BD33" i="9"/>
  <c r="BD34" i="9"/>
  <c r="BD35" i="9"/>
  <c r="BD36" i="9"/>
  <c r="BD37" i="9"/>
  <c r="BD38" i="9"/>
  <c r="BD39" i="9"/>
  <c r="BA48" i="9"/>
  <c r="BE48" i="9"/>
  <c r="BB49" i="9"/>
  <c r="BF49" i="9"/>
  <c r="BB50" i="9"/>
  <c r="BF50" i="9"/>
  <c r="BA51" i="9"/>
  <c r="BE51" i="9"/>
  <c r="BE53" i="9"/>
  <c r="BB48" i="9"/>
  <c r="BC49" i="9"/>
  <c r="BC50" i="9"/>
  <c r="BB51" i="9"/>
  <c r="BF51" i="9"/>
  <c r="BB29" i="9"/>
  <c r="BB30" i="9"/>
  <c r="X30" i="9" s="1"/>
  <c r="BB31" i="9"/>
  <c r="X31" i="9" s="1"/>
  <c r="BB32" i="9"/>
  <c r="X32" i="9" s="1"/>
  <c r="BB33" i="9"/>
  <c r="BB34" i="9"/>
  <c r="X34" i="9" s="1"/>
  <c r="BB35" i="9"/>
  <c r="X35" i="9" s="1"/>
  <c r="BB36" i="9"/>
  <c r="X36" i="9" s="1"/>
  <c r="BB37" i="9"/>
  <c r="X37" i="9" s="1"/>
  <c r="BB38" i="9"/>
  <c r="BB39" i="9"/>
  <c r="B66" i="8"/>
  <c r="BF58" i="8"/>
  <c r="BE58" i="8"/>
  <c r="BD58" i="8"/>
  <c r="BC58" i="8"/>
  <c r="BB58" i="8"/>
  <c r="BA58" i="8"/>
  <c r="H58" i="8"/>
  <c r="BF57" i="8"/>
  <c r="BE57" i="8"/>
  <c r="BD57" i="8"/>
  <c r="BC57" i="8"/>
  <c r="BB57" i="8"/>
  <c r="BA57" i="8"/>
  <c r="H57" i="8"/>
  <c r="BF53" i="8"/>
  <c r="BB53" i="8"/>
  <c r="B53" i="8"/>
  <c r="BE53" i="8" s="1"/>
  <c r="BF52" i="8"/>
  <c r="BB52" i="8"/>
  <c r="B52" i="8"/>
  <c r="BE52" i="8" s="1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BE51" i="8" s="1"/>
  <c r="BF50" i="8"/>
  <c r="BE50" i="8"/>
  <c r="BD50" i="8"/>
  <c r="BC50" i="8"/>
  <c r="X50" i="8" s="1"/>
  <c r="BB50" i="8"/>
  <c r="BA50" i="8"/>
  <c r="B50" i="8"/>
  <c r="BF49" i="8"/>
  <c r="BE49" i="8"/>
  <c r="BD49" i="8"/>
  <c r="BC49" i="8"/>
  <c r="X49" i="8" s="1"/>
  <c r="BB49" i="8"/>
  <c r="BA49" i="8"/>
  <c r="B49" i="8"/>
  <c r="BD48" i="8"/>
  <c r="BB48" i="8"/>
  <c r="BA48" i="8"/>
  <c r="W48" i="8"/>
  <c r="BE48" i="8" s="1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B44" i="8"/>
  <c r="B43" i="8"/>
  <c r="BF39" i="8"/>
  <c r="BE39" i="8"/>
  <c r="BD39" i="8"/>
  <c r="BC39" i="8"/>
  <c r="BB39" i="8"/>
  <c r="BA39" i="8"/>
  <c r="X39" i="8" s="1"/>
  <c r="B39" i="8"/>
  <c r="BF38" i="8"/>
  <c r="BE38" i="8"/>
  <c r="BD38" i="8"/>
  <c r="BC38" i="8"/>
  <c r="BB38" i="8"/>
  <c r="BA38" i="8"/>
  <c r="X38" i="8" s="1"/>
  <c r="B38" i="8"/>
  <c r="BF37" i="8"/>
  <c r="BE37" i="8"/>
  <c r="BD37" i="8"/>
  <c r="BC37" i="8"/>
  <c r="BB37" i="8"/>
  <c r="BA37" i="8"/>
  <c r="X37" i="8" s="1"/>
  <c r="B37" i="8"/>
  <c r="BF36" i="8"/>
  <c r="BE36" i="8"/>
  <c r="BD36" i="8"/>
  <c r="BC36" i="8"/>
  <c r="BB36" i="8"/>
  <c r="BA36" i="8"/>
  <c r="X36" i="8" s="1"/>
  <c r="B36" i="8"/>
  <c r="BF35" i="8"/>
  <c r="BE35" i="8"/>
  <c r="BD35" i="8"/>
  <c r="BC35" i="8"/>
  <c r="BB35" i="8"/>
  <c r="BA35" i="8"/>
  <c r="X35" i="8" s="1"/>
  <c r="B35" i="8"/>
  <c r="BF34" i="8"/>
  <c r="BE34" i="8"/>
  <c r="BD34" i="8"/>
  <c r="BC34" i="8"/>
  <c r="BB34" i="8"/>
  <c r="BA34" i="8"/>
  <c r="X34" i="8" s="1"/>
  <c r="B34" i="8"/>
  <c r="BF33" i="8"/>
  <c r="BE33" i="8"/>
  <c r="BD33" i="8"/>
  <c r="BC33" i="8"/>
  <c r="BB33" i="8"/>
  <c r="BA33" i="8"/>
  <c r="X33" i="8" s="1"/>
  <c r="B33" i="8"/>
  <c r="BF32" i="8"/>
  <c r="BE32" i="8"/>
  <c r="BD32" i="8"/>
  <c r="BC32" i="8"/>
  <c r="BB32" i="8"/>
  <c r="BA32" i="8"/>
  <c r="X32" i="8" s="1"/>
  <c r="B32" i="8"/>
  <c r="BF31" i="8"/>
  <c r="BE31" i="8"/>
  <c r="BD31" i="8"/>
  <c r="BC31" i="8"/>
  <c r="BB31" i="8"/>
  <c r="BA31" i="8"/>
  <c r="X31" i="8" s="1"/>
  <c r="B31" i="8"/>
  <c r="BF30" i="8"/>
  <c r="BE30" i="8"/>
  <c r="BD30" i="8"/>
  <c r="BC30" i="8"/>
  <c r="BB30" i="8"/>
  <c r="BA30" i="8"/>
  <c r="X30" i="8" s="1"/>
  <c r="B30" i="8"/>
  <c r="BF29" i="8"/>
  <c r="BE29" i="8"/>
  <c r="BD29" i="8"/>
  <c r="BC29" i="8"/>
  <c r="BB29" i="8"/>
  <c r="BA29" i="8"/>
  <c r="X29" i="8" s="1"/>
  <c r="B29" i="8"/>
  <c r="BF28" i="8"/>
  <c r="BE28" i="8"/>
  <c r="BD28" i="8"/>
  <c r="BB28" i="8"/>
  <c r="BA28" i="8"/>
  <c r="X28" i="8" s="1"/>
  <c r="B28" i="8"/>
  <c r="BC28" i="8" s="1"/>
  <c r="BF27" i="8"/>
  <c r="BE27" i="8"/>
  <c r="BD27" i="8"/>
  <c r="BB27" i="8"/>
  <c r="BA27" i="8"/>
  <c r="B27" i="8"/>
  <c r="BC27" i="8" s="1"/>
  <c r="BF26" i="8"/>
  <c r="BE26" i="8"/>
  <c r="BD26" i="8"/>
  <c r="BB26" i="8"/>
  <c r="BA26" i="8"/>
  <c r="X26" i="8" s="1"/>
  <c r="B26" i="8"/>
  <c r="BC26" i="8" s="1"/>
  <c r="BF22" i="8"/>
  <c r="BE22" i="8"/>
  <c r="BD22" i="8"/>
  <c r="BB22" i="8"/>
  <c r="BA22" i="8"/>
  <c r="B22" i="8"/>
  <c r="BC22" i="8" s="1"/>
  <c r="BF21" i="8"/>
  <c r="BE21" i="8"/>
  <c r="BD21" i="8"/>
  <c r="BB21" i="8"/>
  <c r="BA21" i="8"/>
  <c r="X21" i="8" s="1"/>
  <c r="B21" i="8"/>
  <c r="BC21" i="8" s="1"/>
  <c r="BF20" i="8"/>
  <c r="BE20" i="8"/>
  <c r="BD20" i="8"/>
  <c r="BB20" i="8"/>
  <c r="BA20" i="8"/>
  <c r="B20" i="8"/>
  <c r="BC20" i="8" s="1"/>
  <c r="BF19" i="8"/>
  <c r="BE19" i="8"/>
  <c r="BD19" i="8"/>
  <c r="BB19" i="8"/>
  <c r="BA19" i="8"/>
  <c r="X19" i="8" s="1"/>
  <c r="B19" i="8"/>
  <c r="BC19" i="8" s="1"/>
  <c r="BF18" i="8"/>
  <c r="BE18" i="8"/>
  <c r="BD18" i="8"/>
  <c r="BB18" i="8"/>
  <c r="BA18" i="8"/>
  <c r="B18" i="8"/>
  <c r="BC18" i="8" s="1"/>
  <c r="BF17" i="8"/>
  <c r="BE17" i="8"/>
  <c r="BD17" i="8"/>
  <c r="BB17" i="8"/>
  <c r="BA17" i="8"/>
  <c r="X17" i="8" s="1"/>
  <c r="B17" i="8"/>
  <c r="BC17" i="8" s="1"/>
  <c r="BF16" i="8"/>
  <c r="BE16" i="8"/>
  <c r="BD16" i="8"/>
  <c r="BB16" i="8"/>
  <c r="BA16" i="8"/>
  <c r="B16" i="8"/>
  <c r="BC16" i="8" s="1"/>
  <c r="BF15" i="8"/>
  <c r="BE15" i="8"/>
  <c r="BD15" i="8"/>
  <c r="BB15" i="8"/>
  <c r="BA15" i="8"/>
  <c r="X15" i="8" s="1"/>
  <c r="B15" i="8"/>
  <c r="BC15" i="8" s="1"/>
  <c r="BF14" i="8"/>
  <c r="BE14" i="8"/>
  <c r="BD14" i="8"/>
  <c r="BB14" i="8"/>
  <c r="BA14" i="8"/>
  <c r="B14" i="8"/>
  <c r="BC14" i="8" s="1"/>
  <c r="BF13" i="8"/>
  <c r="BE13" i="8"/>
  <c r="BD13" i="8"/>
  <c r="BB13" i="8"/>
  <c r="BA13" i="8"/>
  <c r="X13" i="8" s="1"/>
  <c r="B13" i="8"/>
  <c r="BC13" i="8" s="1"/>
  <c r="BF12" i="8"/>
  <c r="BE12" i="8"/>
  <c r="BD12" i="8"/>
  <c r="BB12" i="8"/>
  <c r="BA12" i="8"/>
  <c r="B12" i="8"/>
  <c r="BC12" i="8" s="1"/>
  <c r="BF11" i="8"/>
  <c r="BE11" i="8"/>
  <c r="BD11" i="8"/>
  <c r="BB11" i="8"/>
  <c r="BA11" i="8"/>
  <c r="X11" i="8" s="1"/>
  <c r="B11" i="8"/>
  <c r="BC11" i="8" s="1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B10" i="8" s="1"/>
  <c r="D10" i="8"/>
  <c r="C10" i="8"/>
  <c r="A5" i="8"/>
  <c r="A4" i="8"/>
  <c r="A3" i="8"/>
  <c r="A2" i="8"/>
  <c r="BF10" i="9" l="1"/>
  <c r="BB10" i="9"/>
  <c r="A200" i="9"/>
  <c r="BD10" i="9"/>
  <c r="BD200" i="9" s="1"/>
  <c r="BE10" i="9"/>
  <c r="BA10" i="9"/>
  <c r="BC10" i="9"/>
  <c r="X48" i="9"/>
  <c r="X51" i="9"/>
  <c r="X50" i="9"/>
  <c r="X12" i="8"/>
  <c r="X14" i="8"/>
  <c r="X16" i="8"/>
  <c r="X18" i="8"/>
  <c r="X20" i="8"/>
  <c r="X22" i="8"/>
  <c r="X27" i="8"/>
  <c r="BD10" i="8"/>
  <c r="BB10" i="8"/>
  <c r="A200" i="8"/>
  <c r="BC10" i="8"/>
  <c r="BF10" i="8"/>
  <c r="BE10" i="8"/>
  <c r="BA10" i="8"/>
  <c r="BD51" i="8"/>
  <c r="BD52" i="8"/>
  <c r="BD53" i="8"/>
  <c r="BB51" i="8"/>
  <c r="BF51" i="8"/>
  <c r="BC48" i="8"/>
  <c r="X48" i="8" s="1"/>
  <c r="BC51" i="8"/>
  <c r="BC52" i="8"/>
  <c r="BC53" i="8"/>
  <c r="BA51" i="8"/>
  <c r="BA52" i="8"/>
  <c r="X52" i="8" s="1"/>
  <c r="BA53" i="8"/>
  <c r="X53" i="8" s="1"/>
  <c r="B66" i="1"/>
  <c r="BF58" i="1"/>
  <c r="BE58" i="1"/>
  <c r="BD58" i="1"/>
  <c r="BC58" i="1"/>
  <c r="BB58" i="1"/>
  <c r="BA58" i="1"/>
  <c r="H58" i="1"/>
  <c r="BF57" i="1"/>
  <c r="BE57" i="1"/>
  <c r="BD57" i="1"/>
  <c r="BC57" i="1"/>
  <c r="BB57" i="1"/>
  <c r="BA57" i="1"/>
  <c r="H57" i="1" s="1"/>
  <c r="BF53" i="1"/>
  <c r="BD53" i="1"/>
  <c r="BB53" i="1"/>
  <c r="BA53" i="1"/>
  <c r="B53" i="1"/>
  <c r="BC53" i="1" s="1"/>
  <c r="BF52" i="1"/>
  <c r="BE52" i="1"/>
  <c r="BD52" i="1"/>
  <c r="BB52" i="1"/>
  <c r="X52" i="1" s="1"/>
  <c r="BA52" i="1"/>
  <c r="B52" i="1"/>
  <c r="BC52" i="1" s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BC51" i="1" s="1"/>
  <c r="B50" i="1"/>
  <c r="BD50" i="1" s="1"/>
  <c r="B49" i="1"/>
  <c r="BD49" i="1" s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C48" i="1" s="1"/>
  <c r="B44" i="1"/>
  <c r="B43" i="1"/>
  <c r="BE39" i="1"/>
  <c r="BA39" i="1"/>
  <c r="B39" i="1"/>
  <c r="BF39" i="1" s="1"/>
  <c r="BE38" i="1"/>
  <c r="BA38" i="1"/>
  <c r="B38" i="1"/>
  <c r="BF38" i="1" s="1"/>
  <c r="BE37" i="1"/>
  <c r="BA37" i="1"/>
  <c r="B37" i="1"/>
  <c r="BF37" i="1" s="1"/>
  <c r="BE36" i="1"/>
  <c r="BA36" i="1"/>
  <c r="B36" i="1"/>
  <c r="BF36" i="1" s="1"/>
  <c r="BE35" i="1"/>
  <c r="BA35" i="1"/>
  <c r="B35" i="1"/>
  <c r="BF35" i="1" s="1"/>
  <c r="BE34" i="1"/>
  <c r="BA34" i="1"/>
  <c r="B34" i="1"/>
  <c r="BF34" i="1" s="1"/>
  <c r="BE33" i="1"/>
  <c r="BA33" i="1"/>
  <c r="B33" i="1"/>
  <c r="BF33" i="1" s="1"/>
  <c r="BE32" i="1"/>
  <c r="BA32" i="1"/>
  <c r="B32" i="1"/>
  <c r="BF32" i="1" s="1"/>
  <c r="BE31" i="1"/>
  <c r="BA31" i="1"/>
  <c r="B31" i="1"/>
  <c r="BF31" i="1" s="1"/>
  <c r="BE30" i="1"/>
  <c r="BA30" i="1"/>
  <c r="B30" i="1"/>
  <c r="BF30" i="1" s="1"/>
  <c r="BE29" i="1"/>
  <c r="BA29" i="1"/>
  <c r="B29" i="1"/>
  <c r="BF29" i="1" s="1"/>
  <c r="BE28" i="1"/>
  <c r="BA28" i="1"/>
  <c r="B28" i="1"/>
  <c r="BC27" i="1"/>
  <c r="BA27" i="1"/>
  <c r="B27" i="1"/>
  <c r="BE27" i="1" s="1"/>
  <c r="BC26" i="1"/>
  <c r="BA26" i="1"/>
  <c r="B26" i="1"/>
  <c r="BE26" i="1" s="1"/>
  <c r="BC22" i="1"/>
  <c r="BA22" i="1"/>
  <c r="B22" i="1"/>
  <c r="BE22" i="1" s="1"/>
  <c r="BC21" i="1"/>
  <c r="BA21" i="1"/>
  <c r="B21" i="1"/>
  <c r="BE21" i="1" s="1"/>
  <c r="BC20" i="1"/>
  <c r="BA20" i="1"/>
  <c r="B20" i="1"/>
  <c r="BE20" i="1" s="1"/>
  <c r="BC19" i="1"/>
  <c r="BA19" i="1"/>
  <c r="B19" i="1"/>
  <c r="BE19" i="1" s="1"/>
  <c r="BC18" i="1"/>
  <c r="BA18" i="1"/>
  <c r="B18" i="1"/>
  <c r="BE18" i="1" s="1"/>
  <c r="BC17" i="1"/>
  <c r="BA17" i="1"/>
  <c r="B17" i="1"/>
  <c r="BE17" i="1" s="1"/>
  <c r="BC16" i="1"/>
  <c r="BA16" i="1"/>
  <c r="B16" i="1"/>
  <c r="BE16" i="1" s="1"/>
  <c r="BC15" i="1"/>
  <c r="BA15" i="1"/>
  <c r="B15" i="1"/>
  <c r="BE15" i="1" s="1"/>
  <c r="BC14" i="1"/>
  <c r="BA14" i="1"/>
  <c r="B14" i="1"/>
  <c r="BE14" i="1" s="1"/>
  <c r="BC13" i="1"/>
  <c r="BA13" i="1"/>
  <c r="B13" i="1"/>
  <c r="BE13" i="1" s="1"/>
  <c r="BC12" i="1"/>
  <c r="BA12" i="1"/>
  <c r="B12" i="1"/>
  <c r="BE12" i="1" s="1"/>
  <c r="BC11" i="1"/>
  <c r="BA11" i="1"/>
  <c r="B11" i="1"/>
  <c r="BE11" i="1" s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5" i="1"/>
  <c r="A4" i="1"/>
  <c r="A3" i="1"/>
  <c r="A2" i="1"/>
  <c r="X10" i="9" l="1"/>
  <c r="X51" i="8"/>
  <c r="BD200" i="8"/>
  <c r="X10" i="8"/>
  <c r="X11" i="1"/>
  <c r="X15" i="1"/>
  <c r="X19" i="1"/>
  <c r="X26" i="1"/>
  <c r="X32" i="1"/>
  <c r="X34" i="1"/>
  <c r="X14" i="1"/>
  <c r="X22" i="1"/>
  <c r="B10" i="1"/>
  <c r="BF11" i="1"/>
  <c r="BB11" i="1"/>
  <c r="BD11" i="1"/>
  <c r="BF12" i="1"/>
  <c r="BB12" i="1"/>
  <c r="X12" i="1" s="1"/>
  <c r="BD12" i="1"/>
  <c r="BF13" i="1"/>
  <c r="BB13" i="1"/>
  <c r="X13" i="1" s="1"/>
  <c r="BD13" i="1"/>
  <c r="BF14" i="1"/>
  <c r="BB14" i="1"/>
  <c r="BD14" i="1"/>
  <c r="BF15" i="1"/>
  <c r="BB15" i="1"/>
  <c r="BD15" i="1"/>
  <c r="BF16" i="1"/>
  <c r="BB16" i="1"/>
  <c r="X16" i="1" s="1"/>
  <c r="BD16" i="1"/>
  <c r="BF17" i="1"/>
  <c r="BB17" i="1"/>
  <c r="X17" i="1" s="1"/>
  <c r="BD17" i="1"/>
  <c r="BF18" i="1"/>
  <c r="BB18" i="1"/>
  <c r="X18" i="1" s="1"/>
  <c r="BD18" i="1"/>
  <c r="BF19" i="1"/>
  <c r="BB19" i="1"/>
  <c r="BD19" i="1"/>
  <c r="BF20" i="1"/>
  <c r="BB20" i="1"/>
  <c r="X20" i="1" s="1"/>
  <c r="BD20" i="1"/>
  <c r="BF21" i="1"/>
  <c r="BB21" i="1"/>
  <c r="X21" i="1" s="1"/>
  <c r="BD21" i="1"/>
  <c r="BF22" i="1"/>
  <c r="BB22" i="1"/>
  <c r="BD22" i="1"/>
  <c r="BF26" i="1"/>
  <c r="BB26" i="1"/>
  <c r="BD26" i="1"/>
  <c r="BF27" i="1"/>
  <c r="BB27" i="1"/>
  <c r="X27" i="1" s="1"/>
  <c r="BD27" i="1"/>
  <c r="BF28" i="1"/>
  <c r="BB28" i="1"/>
  <c r="X28" i="1" s="1"/>
  <c r="BD28" i="1"/>
  <c r="BC28" i="1"/>
  <c r="X53" i="1"/>
  <c r="BC29" i="1"/>
  <c r="BC30" i="1"/>
  <c r="X30" i="1" s="1"/>
  <c r="BC31" i="1"/>
  <c r="BC32" i="1"/>
  <c r="BC33" i="1"/>
  <c r="BC34" i="1"/>
  <c r="BC35" i="1"/>
  <c r="BC36" i="1"/>
  <c r="BC37" i="1"/>
  <c r="BC38" i="1"/>
  <c r="BC39" i="1"/>
  <c r="BD48" i="1"/>
  <c r="BA49" i="1"/>
  <c r="BE49" i="1"/>
  <c r="BA50" i="1"/>
  <c r="X50" i="1" s="1"/>
  <c r="BE50" i="1"/>
  <c r="BD51" i="1"/>
  <c r="BD29" i="1"/>
  <c r="BD30" i="1"/>
  <c r="BD31" i="1"/>
  <c r="BD32" i="1"/>
  <c r="BD33" i="1"/>
  <c r="BD34" i="1"/>
  <c r="BD35" i="1"/>
  <c r="BD36" i="1"/>
  <c r="BD37" i="1"/>
  <c r="BD38" i="1"/>
  <c r="BD39" i="1"/>
  <c r="BA48" i="1"/>
  <c r="BE48" i="1"/>
  <c r="BB49" i="1"/>
  <c r="BF49" i="1"/>
  <c r="BB50" i="1"/>
  <c r="BF50" i="1"/>
  <c r="BA51" i="1"/>
  <c r="X51" i="1" s="1"/>
  <c r="BE51" i="1"/>
  <c r="BE53" i="1"/>
  <c r="BB48" i="1"/>
  <c r="BC49" i="1"/>
  <c r="BC50" i="1"/>
  <c r="BB51" i="1"/>
  <c r="BF51" i="1"/>
  <c r="BB29" i="1"/>
  <c r="X29" i="1" s="1"/>
  <c r="BB30" i="1"/>
  <c r="BB31" i="1"/>
  <c r="X31" i="1" s="1"/>
  <c r="BB32" i="1"/>
  <c r="BB33" i="1"/>
  <c r="X33" i="1" s="1"/>
  <c r="BB34" i="1"/>
  <c r="BB35" i="1"/>
  <c r="X35" i="1" s="1"/>
  <c r="BB36" i="1"/>
  <c r="X36" i="1" s="1"/>
  <c r="BB37" i="1"/>
  <c r="X37" i="1" s="1"/>
  <c r="BB38" i="1"/>
  <c r="X38" i="1" s="1"/>
  <c r="BB39" i="1"/>
  <c r="X39" i="1" s="1"/>
  <c r="BF10" i="1" l="1"/>
  <c r="BB10" i="1"/>
  <c r="A200" i="1"/>
  <c r="BD10" i="1"/>
  <c r="BA10" i="1"/>
  <c r="X10" i="1" s="1"/>
  <c r="BE10" i="1"/>
  <c r="BC10" i="1"/>
  <c r="X48" i="1"/>
  <c r="X49" i="1"/>
  <c r="BD200" i="1" l="1"/>
  <c r="B62" i="4" l="1"/>
  <c r="B6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C14" i="4"/>
  <c r="D14" i="4"/>
  <c r="B14" i="4" s="1"/>
  <c r="BE14" i="4" s="1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C10" i="4"/>
  <c r="B66" i="4"/>
  <c r="BF58" i="4"/>
  <c r="BE58" i="4"/>
  <c r="BD58" i="4"/>
  <c r="BC58" i="4"/>
  <c r="BB58" i="4"/>
  <c r="BA58" i="4"/>
  <c r="H58" i="4"/>
  <c r="BF57" i="4"/>
  <c r="BE57" i="4"/>
  <c r="BD57" i="4"/>
  <c r="BC57" i="4"/>
  <c r="BB57" i="4"/>
  <c r="BA57" i="4"/>
  <c r="H57" i="4" s="1"/>
  <c r="BF53" i="4"/>
  <c r="BD53" i="4"/>
  <c r="BB53" i="4"/>
  <c r="B53" i="4"/>
  <c r="BC53" i="4" s="1"/>
  <c r="BF52" i="4"/>
  <c r="BD52" i="4"/>
  <c r="BB52" i="4"/>
  <c r="B52" i="4"/>
  <c r="BC52" i="4" s="1"/>
  <c r="BB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BF51" i="4" s="1"/>
  <c r="B50" i="4"/>
  <c r="BC49" i="4"/>
  <c r="B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BB48" i="4" s="1"/>
  <c r="B44" i="4"/>
  <c r="B43" i="4"/>
  <c r="BE39" i="4"/>
  <c r="BA39" i="4"/>
  <c r="B39" i="4"/>
  <c r="BF39" i="4" s="1"/>
  <c r="BE38" i="4"/>
  <c r="BA38" i="4"/>
  <c r="B38" i="4"/>
  <c r="BF38" i="4" s="1"/>
  <c r="BE37" i="4"/>
  <c r="BA37" i="4"/>
  <c r="B37" i="4"/>
  <c r="BF37" i="4" s="1"/>
  <c r="BE36" i="4"/>
  <c r="BA36" i="4"/>
  <c r="B36" i="4"/>
  <c r="BF36" i="4" s="1"/>
  <c r="BE35" i="4"/>
  <c r="BA35" i="4"/>
  <c r="B35" i="4"/>
  <c r="BF35" i="4" s="1"/>
  <c r="BE34" i="4"/>
  <c r="BA34" i="4"/>
  <c r="B34" i="4"/>
  <c r="BF34" i="4" s="1"/>
  <c r="BE33" i="4"/>
  <c r="BA33" i="4"/>
  <c r="B33" i="4"/>
  <c r="BF33" i="4" s="1"/>
  <c r="BE32" i="4"/>
  <c r="BA32" i="4"/>
  <c r="B32" i="4"/>
  <c r="BF32" i="4" s="1"/>
  <c r="BE31" i="4"/>
  <c r="BA31" i="4"/>
  <c r="B31" i="4"/>
  <c r="BC30" i="4"/>
  <c r="BA30" i="4"/>
  <c r="B30" i="4"/>
  <c r="BE30" i="4" s="1"/>
  <c r="BC29" i="4"/>
  <c r="BA29" i="4"/>
  <c r="B29" i="4"/>
  <c r="BE29" i="4" s="1"/>
  <c r="BC28" i="4"/>
  <c r="BA28" i="4"/>
  <c r="B28" i="4"/>
  <c r="BE28" i="4" s="1"/>
  <c r="BC27" i="4"/>
  <c r="BA27" i="4"/>
  <c r="B27" i="4"/>
  <c r="BE27" i="4" s="1"/>
  <c r="BC26" i="4"/>
  <c r="BA26" i="4"/>
  <c r="B26" i="4"/>
  <c r="BE26" i="4" s="1"/>
  <c r="A5" i="4"/>
  <c r="A3" i="4"/>
  <c r="A2" i="4"/>
  <c r="B66" i="13"/>
  <c r="BF58" i="13"/>
  <c r="BE58" i="13"/>
  <c r="BD58" i="13"/>
  <c r="BC58" i="13"/>
  <c r="BB58" i="13"/>
  <c r="BA58" i="13"/>
  <c r="H58" i="13"/>
  <c r="BF57" i="13"/>
  <c r="BE57" i="13"/>
  <c r="BD57" i="13"/>
  <c r="BC57" i="13"/>
  <c r="BB57" i="13"/>
  <c r="BA57" i="13"/>
  <c r="H57" i="13" s="1"/>
  <c r="BF53" i="13"/>
  <c r="BD53" i="13"/>
  <c r="BB53" i="13"/>
  <c r="B53" i="13"/>
  <c r="BC53" i="13" s="1"/>
  <c r="BF52" i="13"/>
  <c r="BD52" i="13"/>
  <c r="BB52" i="13"/>
  <c r="B52" i="13"/>
  <c r="BC52" i="13" s="1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BC51" i="13" s="1"/>
  <c r="B50" i="13"/>
  <c r="BD50" i="13" s="1"/>
  <c r="B49" i="13"/>
  <c r="BD49" i="13" s="1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BB48" i="13" s="1"/>
  <c r="B44" i="13"/>
  <c r="B43" i="13"/>
  <c r="BE39" i="13"/>
  <c r="BA39" i="13"/>
  <c r="B39" i="13"/>
  <c r="BF39" i="13" s="1"/>
  <c r="BE38" i="13"/>
  <c r="BA38" i="13"/>
  <c r="B38" i="13"/>
  <c r="BF38" i="13" s="1"/>
  <c r="BE37" i="13"/>
  <c r="BA37" i="13"/>
  <c r="B37" i="13"/>
  <c r="BF37" i="13" s="1"/>
  <c r="BE36" i="13"/>
  <c r="BA36" i="13"/>
  <c r="B36" i="13"/>
  <c r="BF36" i="13" s="1"/>
  <c r="BE35" i="13"/>
  <c r="BA35" i="13"/>
  <c r="B35" i="13"/>
  <c r="BF35" i="13" s="1"/>
  <c r="BE34" i="13"/>
  <c r="BA34" i="13"/>
  <c r="B34" i="13"/>
  <c r="BF34" i="13" s="1"/>
  <c r="BE33" i="13"/>
  <c r="BA33" i="13"/>
  <c r="B33" i="13"/>
  <c r="BF33" i="13" s="1"/>
  <c r="BE32" i="13"/>
  <c r="BA32" i="13"/>
  <c r="B32" i="13"/>
  <c r="BF32" i="13" s="1"/>
  <c r="BE31" i="13"/>
  <c r="BA31" i="13"/>
  <c r="B31" i="13"/>
  <c r="BC30" i="13"/>
  <c r="BA30" i="13"/>
  <c r="B30" i="13"/>
  <c r="BE30" i="13" s="1"/>
  <c r="BC29" i="13"/>
  <c r="BA29" i="13"/>
  <c r="B29" i="13"/>
  <c r="BE29" i="13" s="1"/>
  <c r="BC28" i="13"/>
  <c r="BA28" i="13"/>
  <c r="B28" i="13"/>
  <c r="BE28" i="13" s="1"/>
  <c r="BC27" i="13"/>
  <c r="BA27" i="13"/>
  <c r="B27" i="13"/>
  <c r="BE27" i="13" s="1"/>
  <c r="BC26" i="13"/>
  <c r="BA26" i="13"/>
  <c r="B26" i="13"/>
  <c r="BE26" i="13" s="1"/>
  <c r="BC22" i="13"/>
  <c r="BA22" i="13"/>
  <c r="B22" i="13"/>
  <c r="BE22" i="13" s="1"/>
  <c r="BC21" i="13"/>
  <c r="BA21" i="13"/>
  <c r="B21" i="13"/>
  <c r="BE21" i="13" s="1"/>
  <c r="BC20" i="13"/>
  <c r="BA20" i="13"/>
  <c r="B20" i="13"/>
  <c r="BE20" i="13" s="1"/>
  <c r="BC19" i="13"/>
  <c r="BA19" i="13"/>
  <c r="B19" i="13"/>
  <c r="BE19" i="13" s="1"/>
  <c r="BC18" i="13"/>
  <c r="BA18" i="13"/>
  <c r="B18" i="13"/>
  <c r="BE18" i="13" s="1"/>
  <c r="BC17" i="13"/>
  <c r="BA17" i="13"/>
  <c r="B17" i="13"/>
  <c r="BE17" i="13" s="1"/>
  <c r="BC16" i="13"/>
  <c r="BA16" i="13"/>
  <c r="B16" i="13"/>
  <c r="BE16" i="13" s="1"/>
  <c r="BC15" i="13"/>
  <c r="BA15" i="13"/>
  <c r="B15" i="13"/>
  <c r="BE15" i="13" s="1"/>
  <c r="BC14" i="13"/>
  <c r="BA14" i="13"/>
  <c r="B14" i="13"/>
  <c r="BE14" i="13" s="1"/>
  <c r="BC13" i="13"/>
  <c r="BA13" i="13"/>
  <c r="B13" i="13"/>
  <c r="BE13" i="13" s="1"/>
  <c r="BC12" i="13"/>
  <c r="BA12" i="13"/>
  <c r="B12" i="13"/>
  <c r="BE12" i="13" s="1"/>
  <c r="BC11" i="13"/>
  <c r="BA11" i="13"/>
  <c r="B11" i="13"/>
  <c r="BE11" i="13" s="1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A5" i="13"/>
  <c r="A4" i="13"/>
  <c r="A3" i="13"/>
  <c r="A2" i="13"/>
  <c r="B12" i="4" l="1"/>
  <c r="BE12" i="4" s="1"/>
  <c r="B18" i="4"/>
  <c r="BB18" i="4" s="1"/>
  <c r="B16" i="4"/>
  <c r="BE16" i="4" s="1"/>
  <c r="B20" i="4"/>
  <c r="BE20" i="4" s="1"/>
  <c r="B13" i="4"/>
  <c r="BE13" i="4" s="1"/>
  <c r="B19" i="4"/>
  <c r="BA19" i="4" s="1"/>
  <c r="B17" i="4"/>
  <c r="BC17" i="4" s="1"/>
  <c r="B15" i="4"/>
  <c r="BE15" i="4" s="1"/>
  <c r="B11" i="4"/>
  <c r="BC11" i="4" s="1"/>
  <c r="BC14" i="4"/>
  <c r="B22" i="4"/>
  <c r="BA22" i="4" s="1"/>
  <c r="B21" i="4"/>
  <c r="BD21" i="4" s="1"/>
  <c r="BC19" i="4"/>
  <c r="BE17" i="4"/>
  <c r="BA12" i="4"/>
  <c r="BC12" i="4"/>
  <c r="BC16" i="4"/>
  <c r="BC20" i="4"/>
  <c r="BA14" i="4"/>
  <c r="BA18" i="4"/>
  <c r="X26" i="4"/>
  <c r="X28" i="4"/>
  <c r="X35" i="4"/>
  <c r="X39" i="4"/>
  <c r="BD50" i="4"/>
  <c r="BF50" i="4"/>
  <c r="BB50" i="4"/>
  <c r="BE50" i="4"/>
  <c r="BA50" i="4"/>
  <c r="X37" i="4"/>
  <c r="BC50" i="4"/>
  <c r="BC48" i="4"/>
  <c r="BE48" i="4"/>
  <c r="BA48" i="4"/>
  <c r="BD48" i="4"/>
  <c r="B10" i="4"/>
  <c r="BF12" i="4"/>
  <c r="BB12" i="4"/>
  <c r="BD12" i="4"/>
  <c r="BF14" i="4"/>
  <c r="BB14" i="4"/>
  <c r="BD14" i="4"/>
  <c r="BB15" i="4"/>
  <c r="BB17" i="4"/>
  <c r="BB19" i="4"/>
  <c r="BD19" i="4"/>
  <c r="BF20" i="4"/>
  <c r="BD20" i="4"/>
  <c r="BF26" i="4"/>
  <c r="BB26" i="4"/>
  <c r="BD26" i="4"/>
  <c r="BF27" i="4"/>
  <c r="BB27" i="4"/>
  <c r="X27" i="4" s="1"/>
  <c r="BD27" i="4"/>
  <c r="BF28" i="4"/>
  <c r="BB28" i="4"/>
  <c r="BD28" i="4"/>
  <c r="BF29" i="4"/>
  <c r="BB29" i="4"/>
  <c r="X29" i="4" s="1"/>
  <c r="BD29" i="4"/>
  <c r="BF30" i="4"/>
  <c r="BB30" i="4"/>
  <c r="X30" i="4" s="1"/>
  <c r="BD30" i="4"/>
  <c r="BF31" i="4"/>
  <c r="BB31" i="4"/>
  <c r="X31" i="4" s="1"/>
  <c r="BD31" i="4"/>
  <c r="BC31" i="4"/>
  <c r="X36" i="4"/>
  <c r="BD49" i="4"/>
  <c r="BF49" i="4"/>
  <c r="BB49" i="4"/>
  <c r="BE49" i="4"/>
  <c r="BA49" i="4"/>
  <c r="BC51" i="4"/>
  <c r="BE51" i="4"/>
  <c r="BA51" i="4"/>
  <c r="X51" i="4" s="1"/>
  <c r="BD51" i="4"/>
  <c r="BC32" i="4"/>
  <c r="BC33" i="4"/>
  <c r="BC34" i="4"/>
  <c r="BC35" i="4"/>
  <c r="BC36" i="4"/>
  <c r="BC37" i="4"/>
  <c r="BC38" i="4"/>
  <c r="BC39" i="4"/>
  <c r="BD32" i="4"/>
  <c r="BD33" i="4"/>
  <c r="BD34" i="4"/>
  <c r="BD35" i="4"/>
  <c r="BD36" i="4"/>
  <c r="BD37" i="4"/>
  <c r="BD38" i="4"/>
  <c r="BD39" i="4"/>
  <c r="BA52" i="4"/>
  <c r="X52" i="4" s="1"/>
  <c r="BE52" i="4"/>
  <c r="BA53" i="4"/>
  <c r="X53" i="4" s="1"/>
  <c r="BE53" i="4"/>
  <c r="BB32" i="4"/>
  <c r="X32" i="4" s="1"/>
  <c r="BB33" i="4"/>
  <c r="X33" i="4" s="1"/>
  <c r="BB34" i="4"/>
  <c r="X34" i="4" s="1"/>
  <c r="BB35" i="4"/>
  <c r="BB36" i="4"/>
  <c r="BB37" i="4"/>
  <c r="BB38" i="4"/>
  <c r="X38" i="4" s="1"/>
  <c r="BB39" i="4"/>
  <c r="X14" i="13"/>
  <c r="X11" i="13"/>
  <c r="X15" i="13"/>
  <c r="X19" i="13"/>
  <c r="X26" i="13"/>
  <c r="X30" i="13"/>
  <c r="BC48" i="13"/>
  <c r="BE48" i="13"/>
  <c r="BA48" i="13"/>
  <c r="BD48" i="13"/>
  <c r="B10" i="13"/>
  <c r="BF11" i="13"/>
  <c r="BB11" i="13"/>
  <c r="BD11" i="13"/>
  <c r="BF12" i="13"/>
  <c r="BB12" i="13"/>
  <c r="X12" i="13" s="1"/>
  <c r="BD12" i="13"/>
  <c r="BF13" i="13"/>
  <c r="BB13" i="13"/>
  <c r="X13" i="13" s="1"/>
  <c r="BD13" i="13"/>
  <c r="BF14" i="13"/>
  <c r="BB14" i="13"/>
  <c r="BD14" i="13"/>
  <c r="BF15" i="13"/>
  <c r="BB15" i="13"/>
  <c r="BD15" i="13"/>
  <c r="BF16" i="13"/>
  <c r="BB16" i="13"/>
  <c r="X16" i="13" s="1"/>
  <c r="BD16" i="13"/>
  <c r="BF17" i="13"/>
  <c r="BB17" i="13"/>
  <c r="X17" i="13" s="1"/>
  <c r="BD17" i="13"/>
  <c r="BF18" i="13"/>
  <c r="BB18" i="13"/>
  <c r="X18" i="13" s="1"/>
  <c r="BD18" i="13"/>
  <c r="BF19" i="13"/>
  <c r="BB19" i="13"/>
  <c r="BD19" i="13"/>
  <c r="BF20" i="13"/>
  <c r="BB20" i="13"/>
  <c r="X20" i="13" s="1"/>
  <c r="BD20" i="13"/>
  <c r="BF21" i="13"/>
  <c r="BB21" i="13"/>
  <c r="X21" i="13" s="1"/>
  <c r="BD21" i="13"/>
  <c r="BF22" i="13"/>
  <c r="BB22" i="13"/>
  <c r="X22" i="13" s="1"/>
  <c r="BD22" i="13"/>
  <c r="BF26" i="13"/>
  <c r="BB26" i="13"/>
  <c r="BD26" i="13"/>
  <c r="BF27" i="13"/>
  <c r="BB27" i="13"/>
  <c r="X27" i="13" s="1"/>
  <c r="BD27" i="13"/>
  <c r="BF28" i="13"/>
  <c r="BB28" i="13"/>
  <c r="X28" i="13" s="1"/>
  <c r="BD28" i="13"/>
  <c r="BF29" i="13"/>
  <c r="BB29" i="13"/>
  <c r="X29" i="13" s="1"/>
  <c r="BD29" i="13"/>
  <c r="BF30" i="13"/>
  <c r="BB30" i="13"/>
  <c r="BD30" i="13"/>
  <c r="BF31" i="13"/>
  <c r="BB31" i="13"/>
  <c r="X31" i="13" s="1"/>
  <c r="BD31" i="13"/>
  <c r="BC31" i="13"/>
  <c r="BC32" i="13"/>
  <c r="BC33" i="13"/>
  <c r="X33" i="13" s="1"/>
  <c r="BC34" i="13"/>
  <c r="BC35" i="13"/>
  <c r="X35" i="13" s="1"/>
  <c r="BC36" i="13"/>
  <c r="BC37" i="13"/>
  <c r="BC38" i="13"/>
  <c r="BC39" i="13"/>
  <c r="BA49" i="13"/>
  <c r="BE49" i="13"/>
  <c r="BA50" i="13"/>
  <c r="BE50" i="13"/>
  <c r="BD51" i="13"/>
  <c r="BD32" i="13"/>
  <c r="BD33" i="13"/>
  <c r="BD34" i="13"/>
  <c r="BD35" i="13"/>
  <c r="BD36" i="13"/>
  <c r="BD37" i="13"/>
  <c r="BD38" i="13"/>
  <c r="BD39" i="13"/>
  <c r="BB49" i="13"/>
  <c r="BF49" i="13"/>
  <c r="BB50" i="13"/>
  <c r="BF50" i="13"/>
  <c r="BA51" i="13"/>
  <c r="BE51" i="13"/>
  <c r="BA52" i="13"/>
  <c r="X52" i="13" s="1"/>
  <c r="BE52" i="13"/>
  <c r="BA53" i="13"/>
  <c r="X53" i="13" s="1"/>
  <c r="BE53" i="13"/>
  <c r="BC49" i="13"/>
  <c r="BC50" i="13"/>
  <c r="BB51" i="13"/>
  <c r="BF51" i="13"/>
  <c r="BB32" i="13"/>
  <c r="X32" i="13" s="1"/>
  <c r="BB33" i="13"/>
  <c r="BB34" i="13"/>
  <c r="X34" i="13" s="1"/>
  <c r="BB35" i="13"/>
  <c r="BB36" i="13"/>
  <c r="X36" i="13" s="1"/>
  <c r="BB37" i="13"/>
  <c r="X37" i="13" s="1"/>
  <c r="BB38" i="13"/>
  <c r="X38" i="13" s="1"/>
  <c r="BB39" i="13"/>
  <c r="X39" i="13" s="1"/>
  <c r="B66" i="7"/>
  <c r="BF58" i="7"/>
  <c r="BE58" i="7"/>
  <c r="BD58" i="7"/>
  <c r="BC58" i="7"/>
  <c r="BB58" i="7"/>
  <c r="BA58" i="7"/>
  <c r="H58" i="7" s="1"/>
  <c r="BF57" i="7"/>
  <c r="BE57" i="7"/>
  <c r="BD57" i="7"/>
  <c r="BC57" i="7"/>
  <c r="BB57" i="7"/>
  <c r="H57" i="7" s="1"/>
  <c r="BA57" i="7"/>
  <c r="BE53" i="7"/>
  <c r="BA53" i="7"/>
  <c r="B53" i="7"/>
  <c r="BF53" i="7" s="1"/>
  <c r="BE52" i="7"/>
  <c r="BA52" i="7"/>
  <c r="B52" i="7"/>
  <c r="BF52" i="7" s="1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F50" i="7"/>
  <c r="BD50" i="7"/>
  <c r="BB50" i="7"/>
  <c r="B50" i="7"/>
  <c r="BC50" i="7" s="1"/>
  <c r="BF49" i="7"/>
  <c r="BD49" i="7"/>
  <c r="BB49" i="7"/>
  <c r="B49" i="7"/>
  <c r="BC49" i="7" s="1"/>
  <c r="BE48" i="7"/>
  <c r="W48" i="7"/>
  <c r="BC48" i="7" s="1"/>
  <c r="V48" i="7"/>
  <c r="U48" i="7"/>
  <c r="BA48" i="7" s="1"/>
  <c r="X48" i="7" s="1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BB48" i="7" s="1"/>
  <c r="B44" i="7"/>
  <c r="B43" i="7"/>
  <c r="BF39" i="7"/>
  <c r="BE39" i="7"/>
  <c r="BD39" i="7"/>
  <c r="BB39" i="7"/>
  <c r="BA39" i="7"/>
  <c r="B39" i="7"/>
  <c r="BC39" i="7" s="1"/>
  <c r="X39" i="7" s="1"/>
  <c r="BF38" i="7"/>
  <c r="BE38" i="7"/>
  <c r="BD38" i="7"/>
  <c r="BB38" i="7"/>
  <c r="BA38" i="7"/>
  <c r="B38" i="7"/>
  <c r="BC38" i="7" s="1"/>
  <c r="X38" i="7" s="1"/>
  <c r="BF37" i="7"/>
  <c r="BE37" i="7"/>
  <c r="BD37" i="7"/>
  <c r="BB37" i="7"/>
  <c r="BA37" i="7"/>
  <c r="B37" i="7"/>
  <c r="BC37" i="7" s="1"/>
  <c r="X37" i="7" s="1"/>
  <c r="BF36" i="7"/>
  <c r="BE36" i="7"/>
  <c r="BD36" i="7"/>
  <c r="BB36" i="7"/>
  <c r="BA36" i="7"/>
  <c r="B36" i="7"/>
  <c r="BC36" i="7" s="1"/>
  <c r="X36" i="7" s="1"/>
  <c r="BF35" i="7"/>
  <c r="BE35" i="7"/>
  <c r="BD35" i="7"/>
  <c r="BB35" i="7"/>
  <c r="BA35" i="7"/>
  <c r="B35" i="7"/>
  <c r="BC35" i="7" s="1"/>
  <c r="X35" i="7" s="1"/>
  <c r="BF34" i="7"/>
  <c r="BE34" i="7"/>
  <c r="BD34" i="7"/>
  <c r="BB34" i="7"/>
  <c r="BA34" i="7"/>
  <c r="B34" i="7"/>
  <c r="BC34" i="7" s="1"/>
  <c r="X34" i="7" s="1"/>
  <c r="BF33" i="7"/>
  <c r="BE33" i="7"/>
  <c r="BD33" i="7"/>
  <c r="BB33" i="7"/>
  <c r="BA33" i="7"/>
  <c r="B33" i="7"/>
  <c r="BC33" i="7" s="1"/>
  <c r="X33" i="7" s="1"/>
  <c r="BF32" i="7"/>
  <c r="BE32" i="7"/>
  <c r="BD32" i="7"/>
  <c r="BB32" i="7"/>
  <c r="BA32" i="7"/>
  <c r="B32" i="7"/>
  <c r="BC32" i="7" s="1"/>
  <c r="X32" i="7" s="1"/>
  <c r="BF31" i="7"/>
  <c r="BE31" i="7"/>
  <c r="BD31" i="7"/>
  <c r="BB31" i="7"/>
  <c r="BA31" i="7"/>
  <c r="B31" i="7"/>
  <c r="BC31" i="7" s="1"/>
  <c r="X31" i="7" s="1"/>
  <c r="BF30" i="7"/>
  <c r="BE30" i="7"/>
  <c r="BD30" i="7"/>
  <c r="BB30" i="7"/>
  <c r="BA30" i="7"/>
  <c r="B30" i="7"/>
  <c r="BC30" i="7" s="1"/>
  <c r="X30" i="7" s="1"/>
  <c r="BF29" i="7"/>
  <c r="BE29" i="7"/>
  <c r="BD29" i="7"/>
  <c r="BB29" i="7"/>
  <c r="BA29" i="7"/>
  <c r="B29" i="7"/>
  <c r="BC29" i="7" s="1"/>
  <c r="X29" i="7" s="1"/>
  <c r="BF28" i="7"/>
  <c r="BE28" i="7"/>
  <c r="BD28" i="7"/>
  <c r="BB28" i="7"/>
  <c r="BA28" i="7"/>
  <c r="B28" i="7"/>
  <c r="BC28" i="7" s="1"/>
  <c r="X28" i="7" s="1"/>
  <c r="BF27" i="7"/>
  <c r="BE27" i="7"/>
  <c r="BD27" i="7"/>
  <c r="BB27" i="7"/>
  <c r="BA27" i="7"/>
  <c r="B27" i="7"/>
  <c r="BC27" i="7" s="1"/>
  <c r="X27" i="7" s="1"/>
  <c r="BF26" i="7"/>
  <c r="BE26" i="7"/>
  <c r="BD26" i="7"/>
  <c r="BB26" i="7"/>
  <c r="BA26" i="7"/>
  <c r="B26" i="7"/>
  <c r="BC26" i="7" s="1"/>
  <c r="X26" i="7" s="1"/>
  <c r="BF22" i="7"/>
  <c r="BE22" i="7"/>
  <c r="BD22" i="7"/>
  <c r="BB22" i="7"/>
  <c r="BA22" i="7"/>
  <c r="B22" i="7"/>
  <c r="BC22" i="7" s="1"/>
  <c r="X22" i="7" s="1"/>
  <c r="BF21" i="7"/>
  <c r="BE21" i="7"/>
  <c r="BD21" i="7"/>
  <c r="BB21" i="7"/>
  <c r="BA21" i="7"/>
  <c r="B21" i="7"/>
  <c r="BC21" i="7" s="1"/>
  <c r="X21" i="7" s="1"/>
  <c r="BF20" i="7"/>
  <c r="BE20" i="7"/>
  <c r="BD20" i="7"/>
  <c r="BB20" i="7"/>
  <c r="BA20" i="7"/>
  <c r="B20" i="7"/>
  <c r="BC20" i="7" s="1"/>
  <c r="X20" i="7" s="1"/>
  <c r="BF19" i="7"/>
  <c r="BE19" i="7"/>
  <c r="BD19" i="7"/>
  <c r="BB19" i="7"/>
  <c r="BA19" i="7"/>
  <c r="B19" i="7"/>
  <c r="BC19" i="7" s="1"/>
  <c r="X19" i="7" s="1"/>
  <c r="BF18" i="7"/>
  <c r="BE18" i="7"/>
  <c r="BD18" i="7"/>
  <c r="BB18" i="7"/>
  <c r="BA18" i="7"/>
  <c r="B18" i="7"/>
  <c r="BC18" i="7" s="1"/>
  <c r="X18" i="7" s="1"/>
  <c r="BF17" i="7"/>
  <c r="BE17" i="7"/>
  <c r="BD17" i="7"/>
  <c r="BB17" i="7"/>
  <c r="BA17" i="7"/>
  <c r="B17" i="7"/>
  <c r="BC17" i="7" s="1"/>
  <c r="X17" i="7" s="1"/>
  <c r="BF16" i="7"/>
  <c r="BE16" i="7"/>
  <c r="BD16" i="7"/>
  <c r="BB16" i="7"/>
  <c r="BA16" i="7"/>
  <c r="B16" i="7"/>
  <c r="BC16" i="7" s="1"/>
  <c r="X16" i="7" s="1"/>
  <c r="BF15" i="7"/>
  <c r="BE15" i="7"/>
  <c r="BD15" i="7"/>
  <c r="BB15" i="7"/>
  <c r="BA15" i="7"/>
  <c r="B15" i="7"/>
  <c r="BC15" i="7" s="1"/>
  <c r="X15" i="7" s="1"/>
  <c r="BF14" i="7"/>
  <c r="BE14" i="7"/>
  <c r="BD14" i="7"/>
  <c r="BB14" i="7"/>
  <c r="BA14" i="7"/>
  <c r="B14" i="7"/>
  <c r="BC14" i="7" s="1"/>
  <c r="X14" i="7" s="1"/>
  <c r="BF13" i="7"/>
  <c r="BE13" i="7"/>
  <c r="BD13" i="7"/>
  <c r="BB13" i="7"/>
  <c r="BA13" i="7"/>
  <c r="B13" i="7"/>
  <c r="BC13" i="7" s="1"/>
  <c r="X13" i="7" s="1"/>
  <c r="BF12" i="7"/>
  <c r="BE12" i="7"/>
  <c r="BD12" i="7"/>
  <c r="BB12" i="7"/>
  <c r="BA12" i="7"/>
  <c r="B12" i="7"/>
  <c r="BC12" i="7" s="1"/>
  <c r="X12" i="7" s="1"/>
  <c r="BF11" i="7"/>
  <c r="BE11" i="7"/>
  <c r="BD11" i="7"/>
  <c r="BB11" i="7"/>
  <c r="BA11" i="7"/>
  <c r="B11" i="7"/>
  <c r="BC11" i="7" s="1"/>
  <c r="X11" i="7" s="1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B10" i="7" s="1"/>
  <c r="C10" i="7"/>
  <c r="A5" i="7"/>
  <c r="A4" i="7"/>
  <c r="A3" i="7"/>
  <c r="A2" i="7"/>
  <c r="BD16" i="4" l="1"/>
  <c r="BF19" i="4"/>
  <c r="BE19" i="4"/>
  <c r="BB22" i="4"/>
  <c r="X22" i="4" s="1"/>
  <c r="BF18" i="4"/>
  <c r="BE22" i="4"/>
  <c r="BF22" i="4"/>
  <c r="BD17" i="4"/>
  <c r="BF13" i="4"/>
  <c r="BD11" i="4"/>
  <c r="BC22" i="4"/>
  <c r="BD22" i="4"/>
  <c r="BB20" i="4"/>
  <c r="BF17" i="4"/>
  <c r="BA20" i="4"/>
  <c r="X20" i="4" s="1"/>
  <c r="BA17" i="4"/>
  <c r="BC18" i="4"/>
  <c r="X18" i="4" s="1"/>
  <c r="BB16" i="4"/>
  <c r="BC13" i="4"/>
  <c r="BD18" i="4"/>
  <c r="BF16" i="4"/>
  <c r="X14" i="4"/>
  <c r="BC21" i="4"/>
  <c r="BA15" i="4"/>
  <c r="BE18" i="4"/>
  <c r="BF21" i="4"/>
  <c r="BD15" i="4"/>
  <c r="BA16" i="4"/>
  <c r="BE21" i="4"/>
  <c r="BC15" i="4"/>
  <c r="X17" i="4"/>
  <c r="BB11" i="4"/>
  <c r="BA13" i="4"/>
  <c r="BB21" i="4"/>
  <c r="BB13" i="4"/>
  <c r="BA21" i="4"/>
  <c r="BE11" i="4"/>
  <c r="BA11" i="4"/>
  <c r="BF15" i="4"/>
  <c r="BD13" i="4"/>
  <c r="BF11" i="4"/>
  <c r="X12" i="4"/>
  <c r="X19" i="4"/>
  <c r="BF10" i="4"/>
  <c r="BB10" i="4"/>
  <c r="A200" i="4"/>
  <c r="BD10" i="4"/>
  <c r="BA10" i="4"/>
  <c r="BE10" i="4"/>
  <c r="BC10" i="4"/>
  <c r="X50" i="4"/>
  <c r="X49" i="4"/>
  <c r="X48" i="4"/>
  <c r="X51" i="13"/>
  <c r="X49" i="13"/>
  <c r="X48" i="13"/>
  <c r="X50" i="13"/>
  <c r="BF10" i="13"/>
  <c r="BB10" i="13"/>
  <c r="A200" i="13"/>
  <c r="BD10" i="13"/>
  <c r="BE10" i="13"/>
  <c r="BC10" i="13"/>
  <c r="BA10" i="13"/>
  <c r="X10" i="13" s="1"/>
  <c r="BE10" i="7"/>
  <c r="BA10" i="7"/>
  <c r="BD10" i="7"/>
  <c r="BC10" i="7"/>
  <c r="BF10" i="7"/>
  <c r="BB10" i="7"/>
  <c r="BC52" i="7"/>
  <c r="X52" i="7" s="1"/>
  <c r="BC53" i="7"/>
  <c r="BD48" i="7"/>
  <c r="BA49" i="7"/>
  <c r="X49" i="7" s="1"/>
  <c r="BE49" i="7"/>
  <c r="BA50" i="7"/>
  <c r="X50" i="7" s="1"/>
  <c r="BE50" i="7"/>
  <c r="BD52" i="7"/>
  <c r="BD53" i="7"/>
  <c r="B51" i="7"/>
  <c r="BB52" i="7"/>
  <c r="BB53" i="7"/>
  <c r="X53" i="7" s="1"/>
  <c r="B66" i="6"/>
  <c r="BF58" i="6"/>
  <c r="BE58" i="6"/>
  <c r="BD58" i="6"/>
  <c r="BC58" i="6"/>
  <c r="BB58" i="6"/>
  <c r="BA58" i="6"/>
  <c r="H58" i="6" s="1"/>
  <c r="BF57" i="6"/>
  <c r="BE57" i="6"/>
  <c r="BD57" i="6"/>
  <c r="BC57" i="6"/>
  <c r="BB57" i="6"/>
  <c r="BA57" i="6"/>
  <c r="H57" i="6" s="1"/>
  <c r="BE53" i="6"/>
  <c r="BD53" i="6"/>
  <c r="BA53" i="6"/>
  <c r="B53" i="6"/>
  <c r="BC53" i="6" s="1"/>
  <c r="BE52" i="6"/>
  <c r="BD52" i="6"/>
  <c r="BA52" i="6"/>
  <c r="B52" i="6"/>
  <c r="BC52" i="6" s="1"/>
  <c r="BE51" i="6"/>
  <c r="BD51" i="6"/>
  <c r="W51" i="6"/>
  <c r="V51" i="6"/>
  <c r="U51" i="6"/>
  <c r="BA51" i="6" s="1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BC51" i="6" s="1"/>
  <c r="BF50" i="6"/>
  <c r="BE50" i="6"/>
  <c r="BB50" i="6"/>
  <c r="BA50" i="6"/>
  <c r="B50" i="6"/>
  <c r="BD50" i="6" s="1"/>
  <c r="BF49" i="6"/>
  <c r="BE49" i="6"/>
  <c r="BB49" i="6"/>
  <c r="BA49" i="6"/>
  <c r="B49" i="6"/>
  <c r="BD49" i="6" s="1"/>
  <c r="BE48" i="6"/>
  <c r="BD48" i="6"/>
  <c r="W48" i="6"/>
  <c r="V48" i="6"/>
  <c r="U48" i="6"/>
  <c r="BA48" i="6" s="1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BC48" i="6" s="1"/>
  <c r="B44" i="6"/>
  <c r="B43" i="6"/>
  <c r="B39" i="6"/>
  <c r="BC39" i="6" s="1"/>
  <c r="BC38" i="6"/>
  <c r="B38" i="6"/>
  <c r="B37" i="6"/>
  <c r="BC37" i="6" s="1"/>
  <c r="BC36" i="6"/>
  <c r="B36" i="6"/>
  <c r="B35" i="6"/>
  <c r="BC34" i="6"/>
  <c r="B34" i="6"/>
  <c r="B33" i="6"/>
  <c r="BC33" i="6" s="1"/>
  <c r="BC32" i="6"/>
  <c r="B32" i="6"/>
  <c r="B31" i="6"/>
  <c r="BC31" i="6" s="1"/>
  <c r="BC30" i="6"/>
  <c r="B30" i="6"/>
  <c r="B29" i="6"/>
  <c r="BC28" i="6"/>
  <c r="B28" i="6"/>
  <c r="B27" i="6"/>
  <c r="BC27" i="6" s="1"/>
  <c r="BC26" i="6"/>
  <c r="B26" i="6"/>
  <c r="B22" i="6"/>
  <c r="BC22" i="6" s="1"/>
  <c r="BC21" i="6"/>
  <c r="B21" i="6"/>
  <c r="B20" i="6"/>
  <c r="BC19" i="6"/>
  <c r="B19" i="6"/>
  <c r="B18" i="6"/>
  <c r="B17" i="6"/>
  <c r="B16" i="6"/>
  <c r="B15" i="6"/>
  <c r="B14" i="6"/>
  <c r="BC14" i="6" s="1"/>
  <c r="B13" i="6"/>
  <c r="B12" i="6"/>
  <c r="B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 s="1"/>
  <c r="A5" i="6"/>
  <c r="A4" i="6"/>
  <c r="A3" i="6"/>
  <c r="A2" i="6"/>
  <c r="X16" i="4" l="1"/>
  <c r="X21" i="4"/>
  <c r="X11" i="4"/>
  <c r="X13" i="4"/>
  <c r="X15" i="4"/>
  <c r="X10" i="4"/>
  <c r="BD200" i="4"/>
  <c r="BD200" i="13"/>
  <c r="X10" i="7"/>
  <c r="BF51" i="7"/>
  <c r="BB51" i="7"/>
  <c r="BE51" i="7"/>
  <c r="BD200" i="7" s="1"/>
  <c r="BA51" i="7"/>
  <c r="X51" i="7" s="1"/>
  <c r="BD51" i="7"/>
  <c r="BC51" i="7"/>
  <c r="A200" i="7"/>
  <c r="X48" i="6"/>
  <c r="BF10" i="6"/>
  <c r="BB10" i="6"/>
  <c r="A200" i="6"/>
  <c r="BE10" i="6"/>
  <c r="BA10" i="6"/>
  <c r="BF11" i="6"/>
  <c r="BB11" i="6"/>
  <c r="BE11" i="6"/>
  <c r="BA11" i="6"/>
  <c r="BF13" i="6"/>
  <c r="BB13" i="6"/>
  <c r="BE13" i="6"/>
  <c r="BA13" i="6"/>
  <c r="BF15" i="6"/>
  <c r="BB15" i="6"/>
  <c r="BE15" i="6"/>
  <c r="BA15" i="6"/>
  <c r="BF16" i="6"/>
  <c r="BB16" i="6"/>
  <c r="BE16" i="6"/>
  <c r="BA16" i="6"/>
  <c r="BF18" i="6"/>
  <c r="BB18" i="6"/>
  <c r="BE18" i="6"/>
  <c r="BA18" i="6"/>
  <c r="BD18" i="6"/>
  <c r="BF20" i="6"/>
  <c r="BB20" i="6"/>
  <c r="BD20" i="6"/>
  <c r="BE20" i="6"/>
  <c r="BA20" i="6"/>
  <c r="X20" i="6" s="1"/>
  <c r="BF29" i="6"/>
  <c r="BB29" i="6"/>
  <c r="BE29" i="6"/>
  <c r="BA29" i="6"/>
  <c r="X29" i="6" s="1"/>
  <c r="BD29" i="6"/>
  <c r="BF35" i="6"/>
  <c r="BB35" i="6"/>
  <c r="BD35" i="6"/>
  <c r="BE35" i="6"/>
  <c r="BA35" i="6"/>
  <c r="X35" i="6" s="1"/>
  <c r="BC11" i="6"/>
  <c r="BC16" i="6"/>
  <c r="BC18" i="6"/>
  <c r="BC29" i="6"/>
  <c r="BC35" i="6"/>
  <c r="BF12" i="6"/>
  <c r="BB12" i="6"/>
  <c r="BE12" i="6"/>
  <c r="BA12" i="6"/>
  <c r="BF14" i="6"/>
  <c r="BB14" i="6"/>
  <c r="BE14" i="6"/>
  <c r="BA14" i="6"/>
  <c r="X14" i="6" s="1"/>
  <c r="BF17" i="6"/>
  <c r="BB17" i="6"/>
  <c r="BE17" i="6"/>
  <c r="BA17" i="6"/>
  <c r="BF22" i="6"/>
  <c r="BB22" i="6"/>
  <c r="BE22" i="6"/>
  <c r="BA22" i="6"/>
  <c r="X22" i="6" s="1"/>
  <c r="BD22" i="6"/>
  <c r="BF27" i="6"/>
  <c r="BB27" i="6"/>
  <c r="BD27" i="6"/>
  <c r="BE27" i="6"/>
  <c r="BA27" i="6"/>
  <c r="BF31" i="6"/>
  <c r="BB31" i="6"/>
  <c r="BD31" i="6"/>
  <c r="BE31" i="6"/>
  <c r="BA31" i="6"/>
  <c r="X31" i="6" s="1"/>
  <c r="BF33" i="6"/>
  <c r="BB33" i="6"/>
  <c r="BE33" i="6"/>
  <c r="BA33" i="6"/>
  <c r="BD33" i="6"/>
  <c r="BF37" i="6"/>
  <c r="BB37" i="6"/>
  <c r="BE37" i="6"/>
  <c r="BA37" i="6"/>
  <c r="X37" i="6" s="1"/>
  <c r="BD37" i="6"/>
  <c r="BF39" i="6"/>
  <c r="BB39" i="6"/>
  <c r="BD39" i="6"/>
  <c r="BE39" i="6"/>
  <c r="BA39" i="6"/>
  <c r="BC10" i="6"/>
  <c r="BC12" i="6"/>
  <c r="BC13" i="6"/>
  <c r="BC15" i="6"/>
  <c r="BC17" i="6"/>
  <c r="BC20" i="6"/>
  <c r="BD10" i="6"/>
  <c r="BD11" i="6"/>
  <c r="BD12" i="6"/>
  <c r="BD13" i="6"/>
  <c r="BD14" i="6"/>
  <c r="BD15" i="6"/>
  <c r="BD16" i="6"/>
  <c r="BD17" i="6"/>
  <c r="BF19" i="6"/>
  <c r="BB19" i="6"/>
  <c r="BD19" i="6"/>
  <c r="BE19" i="6"/>
  <c r="BA19" i="6"/>
  <c r="X19" i="6" s="1"/>
  <c r="BF21" i="6"/>
  <c r="BB21" i="6"/>
  <c r="BE21" i="6"/>
  <c r="BA21" i="6"/>
  <c r="X21" i="6" s="1"/>
  <c r="BD21" i="6"/>
  <c r="BF26" i="6"/>
  <c r="BB26" i="6"/>
  <c r="BE26" i="6"/>
  <c r="BA26" i="6"/>
  <c r="BD26" i="6"/>
  <c r="BF28" i="6"/>
  <c r="BB28" i="6"/>
  <c r="BD28" i="6"/>
  <c r="BE28" i="6"/>
  <c r="BA28" i="6"/>
  <c r="BF30" i="6"/>
  <c r="BB30" i="6"/>
  <c r="BE30" i="6"/>
  <c r="BA30" i="6"/>
  <c r="X30" i="6" s="1"/>
  <c r="BD30" i="6"/>
  <c r="BF32" i="6"/>
  <c r="BB32" i="6"/>
  <c r="BD32" i="6"/>
  <c r="BE32" i="6"/>
  <c r="BA32" i="6"/>
  <c r="BF34" i="6"/>
  <c r="BB34" i="6"/>
  <c r="BE34" i="6"/>
  <c r="BA34" i="6"/>
  <c r="BD34" i="6"/>
  <c r="BF36" i="6"/>
  <c r="BB36" i="6"/>
  <c r="BD36" i="6"/>
  <c r="BE36" i="6"/>
  <c r="BA36" i="6"/>
  <c r="BF38" i="6"/>
  <c r="BB38" i="6"/>
  <c r="BE38" i="6"/>
  <c r="BA38" i="6"/>
  <c r="X38" i="6" s="1"/>
  <c r="BD38" i="6"/>
  <c r="BB48" i="6"/>
  <c r="BC49" i="6"/>
  <c r="X49" i="6" s="1"/>
  <c r="BC50" i="6"/>
  <c r="X50" i="6" s="1"/>
  <c r="BB51" i="6"/>
  <c r="X51" i="6" s="1"/>
  <c r="BF51" i="6"/>
  <c r="BB52" i="6"/>
  <c r="X52" i="6" s="1"/>
  <c r="BF52" i="6"/>
  <c r="BB53" i="6"/>
  <c r="X53" i="6" s="1"/>
  <c r="BF53" i="6"/>
  <c r="B66" i="5"/>
  <c r="BF58" i="5"/>
  <c r="BE58" i="5"/>
  <c r="BD58" i="5"/>
  <c r="BC58" i="5"/>
  <c r="BB58" i="5"/>
  <c r="BA58" i="5"/>
  <c r="H58" i="5" s="1"/>
  <c r="BF57" i="5"/>
  <c r="BE57" i="5"/>
  <c r="BD57" i="5"/>
  <c r="BC57" i="5"/>
  <c r="BB57" i="5"/>
  <c r="BA57" i="5"/>
  <c r="H57" i="5" s="1"/>
  <c r="BE53" i="5"/>
  <c r="BD53" i="5"/>
  <c r="BA53" i="5"/>
  <c r="B53" i="5"/>
  <c r="BC53" i="5" s="1"/>
  <c r="BE52" i="5"/>
  <c r="BD52" i="5"/>
  <c r="BA52" i="5"/>
  <c r="B52" i="5"/>
  <c r="BC52" i="5" s="1"/>
  <c r="BE51" i="5"/>
  <c r="BD51" i="5"/>
  <c r="W51" i="5"/>
  <c r="V51" i="5"/>
  <c r="U51" i="5"/>
  <c r="BA51" i="5" s="1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BC51" i="5" s="1"/>
  <c r="BF50" i="5"/>
  <c r="BE50" i="5"/>
  <c r="BB50" i="5"/>
  <c r="BA50" i="5"/>
  <c r="B50" i="5"/>
  <c r="BD50" i="5" s="1"/>
  <c r="BF49" i="5"/>
  <c r="BE49" i="5"/>
  <c r="BB49" i="5"/>
  <c r="BA49" i="5"/>
  <c r="B49" i="5"/>
  <c r="BD49" i="5" s="1"/>
  <c r="BE48" i="5"/>
  <c r="BD48" i="5"/>
  <c r="W48" i="5"/>
  <c r="V48" i="5"/>
  <c r="U48" i="5"/>
  <c r="BA48" i="5" s="1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C48" i="5" s="1"/>
  <c r="B44" i="5"/>
  <c r="B43" i="5"/>
  <c r="B39" i="5"/>
  <c r="B38" i="5"/>
  <c r="BC38" i="5" s="1"/>
  <c r="B37" i="5"/>
  <c r="B36" i="5"/>
  <c r="BC36" i="5" s="1"/>
  <c r="B35" i="5"/>
  <c r="B34" i="5"/>
  <c r="BC34" i="5" s="1"/>
  <c r="B33" i="5"/>
  <c r="B32" i="5"/>
  <c r="BC32" i="5" s="1"/>
  <c r="B31" i="5"/>
  <c r="B30" i="5"/>
  <c r="BC30" i="5" s="1"/>
  <c r="B29" i="5"/>
  <c r="B28" i="5"/>
  <c r="BC28" i="5" s="1"/>
  <c r="B27" i="5"/>
  <c r="B26" i="5"/>
  <c r="BC26" i="5" s="1"/>
  <c r="B22" i="5"/>
  <c r="B21" i="5"/>
  <c r="BC21" i="5" s="1"/>
  <c r="B20" i="5"/>
  <c r="B19" i="5"/>
  <c r="BC19" i="5" s="1"/>
  <c r="B18" i="5"/>
  <c r="BD17" i="5"/>
  <c r="B17" i="5"/>
  <c r="BD16" i="5"/>
  <c r="B16" i="5"/>
  <c r="BD15" i="5"/>
  <c r="B15" i="5"/>
  <c r="BD14" i="5"/>
  <c r="B14" i="5"/>
  <c r="BD13" i="5"/>
  <c r="B13" i="5"/>
  <c r="BD12" i="5"/>
  <c r="B12" i="5"/>
  <c r="BD11" i="5"/>
  <c r="B11" i="5"/>
  <c r="BD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 s="1"/>
  <c r="A5" i="5"/>
  <c r="A4" i="5"/>
  <c r="A3" i="5"/>
  <c r="A2" i="5"/>
  <c r="X17" i="6" l="1"/>
  <c r="X12" i="6"/>
  <c r="BD200" i="6"/>
  <c r="X36" i="6"/>
  <c r="X28" i="6"/>
  <c r="X33" i="6"/>
  <c r="X34" i="6"/>
  <c r="X32" i="6"/>
  <c r="X26" i="6"/>
  <c r="X39" i="6"/>
  <c r="X27" i="6"/>
  <c r="X18" i="6"/>
  <c r="X16" i="6"/>
  <c r="X15" i="6"/>
  <c r="X13" i="6"/>
  <c r="X11" i="6"/>
  <c r="X10" i="6"/>
  <c r="BF10" i="5"/>
  <c r="BB10" i="5"/>
  <c r="A200" i="5"/>
  <c r="BE10" i="5"/>
  <c r="BA10" i="5"/>
  <c r="BF11" i="5"/>
  <c r="BD200" i="5" s="1"/>
  <c r="BB11" i="5"/>
  <c r="BE11" i="5"/>
  <c r="BA11" i="5"/>
  <c r="BF12" i="5"/>
  <c r="BB12" i="5"/>
  <c r="BE12" i="5"/>
  <c r="BA12" i="5"/>
  <c r="BF13" i="5"/>
  <c r="BB13" i="5"/>
  <c r="BE13" i="5"/>
  <c r="BA13" i="5"/>
  <c r="X13" i="5" s="1"/>
  <c r="BF14" i="5"/>
  <c r="BB14" i="5"/>
  <c r="BE14" i="5"/>
  <c r="BA14" i="5"/>
  <c r="BF15" i="5"/>
  <c r="BB15" i="5"/>
  <c r="BE15" i="5"/>
  <c r="BA15" i="5"/>
  <c r="BF16" i="5"/>
  <c r="BB16" i="5"/>
  <c r="BE16" i="5"/>
  <c r="BA16" i="5"/>
  <c r="BF17" i="5"/>
  <c r="BB17" i="5"/>
  <c r="BE17" i="5"/>
  <c r="BA17" i="5"/>
  <c r="X17" i="5" s="1"/>
  <c r="BF18" i="5"/>
  <c r="BB18" i="5"/>
  <c r="BD18" i="5"/>
  <c r="BE18" i="5"/>
  <c r="BA18" i="5"/>
  <c r="X18" i="5" s="1"/>
  <c r="X50" i="5"/>
  <c r="BF20" i="5"/>
  <c r="BB20" i="5"/>
  <c r="BD20" i="5"/>
  <c r="BE20" i="5"/>
  <c r="BA20" i="5"/>
  <c r="BF22" i="5"/>
  <c r="BB22" i="5"/>
  <c r="BE22" i="5"/>
  <c r="BA22" i="5"/>
  <c r="BD22" i="5"/>
  <c r="BF27" i="5"/>
  <c r="BB27" i="5"/>
  <c r="BD27" i="5"/>
  <c r="BE27" i="5"/>
  <c r="BA27" i="5"/>
  <c r="X27" i="5" s="1"/>
  <c r="BF29" i="5"/>
  <c r="BB29" i="5"/>
  <c r="BE29" i="5"/>
  <c r="BA29" i="5"/>
  <c r="X29" i="5" s="1"/>
  <c r="BD29" i="5"/>
  <c r="BF31" i="5"/>
  <c r="BB31" i="5"/>
  <c r="BD31" i="5"/>
  <c r="BE31" i="5"/>
  <c r="BA31" i="5"/>
  <c r="BF33" i="5"/>
  <c r="BB33" i="5"/>
  <c r="BE33" i="5"/>
  <c r="BA33" i="5"/>
  <c r="BD33" i="5"/>
  <c r="BF35" i="5"/>
  <c r="BB35" i="5"/>
  <c r="BE35" i="5"/>
  <c r="BA35" i="5"/>
  <c r="X35" i="5" s="1"/>
  <c r="BD35" i="5"/>
  <c r="BF37" i="5"/>
  <c r="BB37" i="5"/>
  <c r="BD37" i="5"/>
  <c r="BE37" i="5"/>
  <c r="BA37" i="5"/>
  <c r="BF39" i="5"/>
  <c r="BB39" i="5"/>
  <c r="BE39" i="5"/>
  <c r="BA39" i="5"/>
  <c r="BD39" i="5"/>
  <c r="BC10" i="5"/>
  <c r="BC11" i="5"/>
  <c r="BC12" i="5"/>
  <c r="BC13" i="5"/>
  <c r="BC14" i="5"/>
  <c r="BC15" i="5"/>
  <c r="BC16" i="5"/>
  <c r="BC17" i="5"/>
  <c r="BC18" i="5"/>
  <c r="BC20" i="5"/>
  <c r="BC22" i="5"/>
  <c r="BC27" i="5"/>
  <c r="BC29" i="5"/>
  <c r="BC31" i="5"/>
  <c r="BC33" i="5"/>
  <c r="BC35" i="5"/>
  <c r="BC37" i="5"/>
  <c r="BC39" i="5"/>
  <c r="BF19" i="5"/>
  <c r="BB19" i="5"/>
  <c r="BD19" i="5"/>
  <c r="BE19" i="5"/>
  <c r="BA19" i="5"/>
  <c r="BF21" i="5"/>
  <c r="BB21" i="5"/>
  <c r="BE21" i="5"/>
  <c r="BA21" i="5"/>
  <c r="BD21" i="5"/>
  <c r="BF26" i="5"/>
  <c r="BB26" i="5"/>
  <c r="BE26" i="5"/>
  <c r="BA26" i="5"/>
  <c r="X26" i="5" s="1"/>
  <c r="BD26" i="5"/>
  <c r="BF28" i="5"/>
  <c r="BB28" i="5"/>
  <c r="BD28" i="5"/>
  <c r="BE28" i="5"/>
  <c r="BA28" i="5"/>
  <c r="X28" i="5" s="1"/>
  <c r="BF30" i="5"/>
  <c r="BB30" i="5"/>
  <c r="BE30" i="5"/>
  <c r="BA30" i="5"/>
  <c r="BD30" i="5"/>
  <c r="BF32" i="5"/>
  <c r="BB32" i="5"/>
  <c r="BD32" i="5"/>
  <c r="BE32" i="5"/>
  <c r="BA32" i="5"/>
  <c r="BF34" i="5"/>
  <c r="BB34" i="5"/>
  <c r="BD34" i="5"/>
  <c r="BE34" i="5"/>
  <c r="BA34" i="5"/>
  <c r="X34" i="5" s="1"/>
  <c r="BF36" i="5"/>
  <c r="BB36" i="5"/>
  <c r="BD36" i="5"/>
  <c r="BE36" i="5"/>
  <c r="BA36" i="5"/>
  <c r="X36" i="5" s="1"/>
  <c r="BF38" i="5"/>
  <c r="BB38" i="5"/>
  <c r="BD38" i="5"/>
  <c r="BE38" i="5"/>
  <c r="BA38" i="5"/>
  <c r="X49" i="5"/>
  <c r="BB48" i="5"/>
  <c r="X48" i="5" s="1"/>
  <c r="BC49" i="5"/>
  <c r="BC50" i="5"/>
  <c r="BB51" i="5"/>
  <c r="X51" i="5" s="1"/>
  <c r="BF51" i="5"/>
  <c r="BB52" i="5"/>
  <c r="X52" i="5" s="1"/>
  <c r="BF52" i="5"/>
  <c r="BB53" i="5"/>
  <c r="X53" i="5" s="1"/>
  <c r="BF53" i="5"/>
  <c r="B66" i="3"/>
  <c r="BF58" i="3"/>
  <c r="BE58" i="3"/>
  <c r="BD58" i="3"/>
  <c r="BC58" i="3"/>
  <c r="BB58" i="3"/>
  <c r="BA58" i="3"/>
  <c r="H58" i="3"/>
  <c r="BF57" i="3"/>
  <c r="BE57" i="3"/>
  <c r="BD57" i="3"/>
  <c r="BC57" i="3"/>
  <c r="H57" i="3" s="1"/>
  <c r="BB57" i="3"/>
  <c r="BA57" i="3"/>
  <c r="BF53" i="3"/>
  <c r="BB53" i="3"/>
  <c r="B53" i="3"/>
  <c r="BE53" i="3" s="1"/>
  <c r="BF52" i="3"/>
  <c r="BB52" i="3"/>
  <c r="B52" i="3"/>
  <c r="BE52" i="3" s="1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BE51" i="3" s="1"/>
  <c r="B50" i="3"/>
  <c r="BF50" i="3" s="1"/>
  <c r="B49" i="3"/>
  <c r="BF49" i="3" s="1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BE48" i="3" s="1"/>
  <c r="B44" i="3"/>
  <c r="B43" i="3"/>
  <c r="BF39" i="3"/>
  <c r="BE39" i="3"/>
  <c r="BB39" i="3"/>
  <c r="BA39" i="3"/>
  <c r="B39" i="3"/>
  <c r="BD39" i="3" s="1"/>
  <c r="BF38" i="3"/>
  <c r="BE38" i="3"/>
  <c r="BB38" i="3"/>
  <c r="BA38" i="3"/>
  <c r="B38" i="3"/>
  <c r="BD38" i="3" s="1"/>
  <c r="BF37" i="3"/>
  <c r="BE37" i="3"/>
  <c r="BB37" i="3"/>
  <c r="BA37" i="3"/>
  <c r="B37" i="3"/>
  <c r="BD37" i="3" s="1"/>
  <c r="BF36" i="3"/>
  <c r="BE36" i="3"/>
  <c r="BB36" i="3"/>
  <c r="BA36" i="3"/>
  <c r="B36" i="3"/>
  <c r="BD36" i="3" s="1"/>
  <c r="BF35" i="3"/>
  <c r="BE35" i="3"/>
  <c r="BB35" i="3"/>
  <c r="BA35" i="3"/>
  <c r="B35" i="3"/>
  <c r="BD35" i="3" s="1"/>
  <c r="BF34" i="3"/>
  <c r="BE34" i="3"/>
  <c r="BB34" i="3"/>
  <c r="BA34" i="3"/>
  <c r="B34" i="3"/>
  <c r="BD34" i="3" s="1"/>
  <c r="BF33" i="3"/>
  <c r="BE33" i="3"/>
  <c r="BB33" i="3"/>
  <c r="BA33" i="3"/>
  <c r="B33" i="3"/>
  <c r="BD33" i="3" s="1"/>
  <c r="BF32" i="3"/>
  <c r="BE32" i="3"/>
  <c r="BB32" i="3"/>
  <c r="BA32" i="3"/>
  <c r="B32" i="3"/>
  <c r="BD32" i="3" s="1"/>
  <c r="BF31" i="3"/>
  <c r="BE31" i="3"/>
  <c r="BB31" i="3"/>
  <c r="BA31" i="3"/>
  <c r="B31" i="3"/>
  <c r="BD31" i="3" s="1"/>
  <c r="BF30" i="3"/>
  <c r="BE30" i="3"/>
  <c r="BB30" i="3"/>
  <c r="BA30" i="3"/>
  <c r="B30" i="3"/>
  <c r="BD30" i="3" s="1"/>
  <c r="BF29" i="3"/>
  <c r="BE29" i="3"/>
  <c r="BB29" i="3"/>
  <c r="BA29" i="3"/>
  <c r="B29" i="3"/>
  <c r="BD29" i="3" s="1"/>
  <c r="BF28" i="3"/>
  <c r="BE28" i="3"/>
  <c r="BB28" i="3"/>
  <c r="BA28" i="3"/>
  <c r="B28" i="3"/>
  <c r="BD28" i="3" s="1"/>
  <c r="BF27" i="3"/>
  <c r="BE27" i="3"/>
  <c r="BB27" i="3"/>
  <c r="BA27" i="3"/>
  <c r="B27" i="3"/>
  <c r="BD27" i="3" s="1"/>
  <c r="BF26" i="3"/>
  <c r="BE26" i="3"/>
  <c r="BB26" i="3"/>
  <c r="BA26" i="3"/>
  <c r="B26" i="3"/>
  <c r="BD26" i="3" s="1"/>
  <c r="BF22" i="3"/>
  <c r="BE22" i="3"/>
  <c r="BB22" i="3"/>
  <c r="BA22" i="3"/>
  <c r="B22" i="3"/>
  <c r="BD22" i="3" s="1"/>
  <c r="BF21" i="3"/>
  <c r="BE21" i="3"/>
  <c r="BB21" i="3"/>
  <c r="BA21" i="3"/>
  <c r="B21" i="3"/>
  <c r="BD21" i="3" s="1"/>
  <c r="BF20" i="3"/>
  <c r="BE20" i="3"/>
  <c r="BB20" i="3"/>
  <c r="BA20" i="3"/>
  <c r="B20" i="3"/>
  <c r="BD20" i="3" s="1"/>
  <c r="BF19" i="3"/>
  <c r="BE19" i="3"/>
  <c r="BB19" i="3"/>
  <c r="BA19" i="3"/>
  <c r="B19" i="3"/>
  <c r="BD19" i="3" s="1"/>
  <c r="BF18" i="3"/>
  <c r="BE18" i="3"/>
  <c r="BB18" i="3"/>
  <c r="BA18" i="3"/>
  <c r="B18" i="3"/>
  <c r="BD18" i="3" s="1"/>
  <c r="BF17" i="3"/>
  <c r="BE17" i="3"/>
  <c r="BB17" i="3"/>
  <c r="BA17" i="3"/>
  <c r="B17" i="3"/>
  <c r="BD17" i="3" s="1"/>
  <c r="BF16" i="3"/>
  <c r="BE16" i="3"/>
  <c r="BB16" i="3"/>
  <c r="BA16" i="3"/>
  <c r="B16" i="3"/>
  <c r="BD16" i="3" s="1"/>
  <c r="BF15" i="3"/>
  <c r="BE15" i="3"/>
  <c r="BB15" i="3"/>
  <c r="BA15" i="3"/>
  <c r="B15" i="3"/>
  <c r="BD15" i="3" s="1"/>
  <c r="BF14" i="3"/>
  <c r="BE14" i="3"/>
  <c r="BB14" i="3"/>
  <c r="BA14" i="3"/>
  <c r="B14" i="3"/>
  <c r="BD14" i="3" s="1"/>
  <c r="BF13" i="3"/>
  <c r="BE13" i="3"/>
  <c r="BB13" i="3"/>
  <c r="BA13" i="3"/>
  <c r="B13" i="3"/>
  <c r="BD13" i="3" s="1"/>
  <c r="BF12" i="3"/>
  <c r="BE12" i="3"/>
  <c r="BB12" i="3"/>
  <c r="BA12" i="3"/>
  <c r="B12" i="3"/>
  <c r="BD12" i="3" s="1"/>
  <c r="BF11" i="3"/>
  <c r="BE11" i="3"/>
  <c r="BB11" i="3"/>
  <c r="BA11" i="3"/>
  <c r="B11" i="3"/>
  <c r="BD11" i="3" s="1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B10" i="3" s="1"/>
  <c r="D10" i="3"/>
  <c r="C10" i="3"/>
  <c r="A5" i="3"/>
  <c r="A4" i="3"/>
  <c r="A3" i="3"/>
  <c r="A2" i="3"/>
  <c r="X32" i="5" l="1"/>
  <c r="X16" i="5"/>
  <c r="X15" i="5"/>
  <c r="X14" i="5"/>
  <c r="X12" i="5"/>
  <c r="X11" i="5"/>
  <c r="X10" i="5"/>
  <c r="X38" i="5"/>
  <c r="X21" i="5"/>
  <c r="X19" i="5"/>
  <c r="X33" i="5"/>
  <c r="X31" i="5"/>
  <c r="X22" i="5"/>
  <c r="X20" i="5"/>
  <c r="X30" i="5"/>
  <c r="X39" i="5"/>
  <c r="X37" i="5"/>
  <c r="BD10" i="3"/>
  <c r="BB10" i="3"/>
  <c r="BC10" i="3"/>
  <c r="BF10" i="3"/>
  <c r="A200" i="3"/>
  <c r="BE10" i="3"/>
  <c r="BA10" i="3"/>
  <c r="X10" i="3" s="1"/>
  <c r="X30" i="3"/>
  <c r="X34" i="3"/>
  <c r="X12" i="3"/>
  <c r="X20" i="3"/>
  <c r="X27" i="3"/>
  <c r="X31" i="3"/>
  <c r="X39" i="3"/>
  <c r="X13" i="3"/>
  <c r="X11" i="3"/>
  <c r="X15" i="3"/>
  <c r="BB48" i="3"/>
  <c r="BB51" i="3"/>
  <c r="BF51" i="3"/>
  <c r="BC48" i="3"/>
  <c r="BD49" i="3"/>
  <c r="BD50" i="3"/>
  <c r="BC51" i="3"/>
  <c r="BC11" i="3"/>
  <c r="BC12" i="3"/>
  <c r="BC13" i="3"/>
  <c r="BC14" i="3"/>
  <c r="X14" i="3" s="1"/>
  <c r="BC15" i="3"/>
  <c r="BC16" i="3"/>
  <c r="X16" i="3" s="1"/>
  <c r="BC17" i="3"/>
  <c r="X17" i="3" s="1"/>
  <c r="BC18" i="3"/>
  <c r="X18" i="3" s="1"/>
  <c r="BC19" i="3"/>
  <c r="X19" i="3" s="1"/>
  <c r="BC20" i="3"/>
  <c r="BC21" i="3"/>
  <c r="X21" i="3" s="1"/>
  <c r="BC22" i="3"/>
  <c r="X22" i="3" s="1"/>
  <c r="BC26" i="3"/>
  <c r="X26" i="3" s="1"/>
  <c r="BC27" i="3"/>
  <c r="BC28" i="3"/>
  <c r="X28" i="3" s="1"/>
  <c r="BC29" i="3"/>
  <c r="X29" i="3" s="1"/>
  <c r="BC30" i="3"/>
  <c r="BC31" i="3"/>
  <c r="BC32" i="3"/>
  <c r="X32" i="3" s="1"/>
  <c r="BC33" i="3"/>
  <c r="X33" i="3" s="1"/>
  <c r="BC34" i="3"/>
  <c r="BC35" i="3"/>
  <c r="X35" i="3" s="1"/>
  <c r="BC36" i="3"/>
  <c r="X36" i="3" s="1"/>
  <c r="BC37" i="3"/>
  <c r="X37" i="3" s="1"/>
  <c r="BC38" i="3"/>
  <c r="X38" i="3" s="1"/>
  <c r="BC39" i="3"/>
  <c r="BD48" i="3"/>
  <c r="BA49" i="3"/>
  <c r="BE49" i="3"/>
  <c r="BA50" i="3"/>
  <c r="BE50" i="3"/>
  <c r="BD51" i="3"/>
  <c r="BD52" i="3"/>
  <c r="BD53" i="3"/>
  <c r="BC49" i="3"/>
  <c r="BC50" i="3"/>
  <c r="BC52" i="3"/>
  <c r="BC53" i="3"/>
  <c r="BA48" i="3"/>
  <c r="X48" i="3" s="1"/>
  <c r="BB49" i="3"/>
  <c r="BB50" i="3"/>
  <c r="BA51" i="3"/>
  <c r="BA52" i="3"/>
  <c r="X52" i="3" s="1"/>
  <c r="BA53" i="3"/>
  <c r="X53" i="3" s="1"/>
  <c r="B66" i="2"/>
  <c r="BF58" i="2"/>
  <c r="BE58" i="2"/>
  <c r="BD58" i="2"/>
  <c r="BC58" i="2"/>
  <c r="H58" i="2" s="1"/>
  <c r="BB58" i="2"/>
  <c r="BA58" i="2"/>
  <c r="BF57" i="2"/>
  <c r="BE57" i="2"/>
  <c r="BD57" i="2"/>
  <c r="BC57" i="2"/>
  <c r="BB57" i="2"/>
  <c r="H57" i="2" s="1"/>
  <c r="BA57" i="2"/>
  <c r="BF53" i="2"/>
  <c r="BE53" i="2"/>
  <c r="BB53" i="2"/>
  <c r="BA53" i="2"/>
  <c r="B53" i="2"/>
  <c r="BC53" i="2" s="1"/>
  <c r="BF52" i="2"/>
  <c r="BE52" i="2"/>
  <c r="BB52" i="2"/>
  <c r="BA52" i="2"/>
  <c r="B52" i="2"/>
  <c r="BC52" i="2" s="1"/>
  <c r="BE51" i="2"/>
  <c r="W51" i="2"/>
  <c r="V51" i="2"/>
  <c r="U51" i="2"/>
  <c r="BA51" i="2" s="1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BC51" i="2" s="1"/>
  <c r="BF50" i="2"/>
  <c r="BB50" i="2"/>
  <c r="B50" i="2"/>
  <c r="BD50" i="2" s="1"/>
  <c r="BF49" i="2"/>
  <c r="BB49" i="2"/>
  <c r="B49" i="2"/>
  <c r="BD49" i="2" s="1"/>
  <c r="BE48" i="2"/>
  <c r="W48" i="2"/>
  <c r="V48" i="2"/>
  <c r="U48" i="2"/>
  <c r="BA48" i="2" s="1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BC48" i="2" s="1"/>
  <c r="B44" i="2"/>
  <c r="B43" i="2"/>
  <c r="BE39" i="2"/>
  <c r="BD39" i="2"/>
  <c r="BA39" i="2"/>
  <c r="B39" i="2"/>
  <c r="BF39" i="2" s="1"/>
  <c r="BE38" i="2"/>
  <c r="BD38" i="2"/>
  <c r="BA38" i="2"/>
  <c r="B38" i="2"/>
  <c r="BF38" i="2" s="1"/>
  <c r="BE37" i="2"/>
  <c r="BD37" i="2"/>
  <c r="BA37" i="2"/>
  <c r="B37" i="2"/>
  <c r="BF37" i="2" s="1"/>
  <c r="BE36" i="2"/>
  <c r="BD36" i="2"/>
  <c r="BA36" i="2"/>
  <c r="B36" i="2"/>
  <c r="BF36" i="2" s="1"/>
  <c r="BE35" i="2"/>
  <c r="BD35" i="2"/>
  <c r="BA35" i="2"/>
  <c r="B35" i="2"/>
  <c r="BF35" i="2" s="1"/>
  <c r="BE34" i="2"/>
  <c r="BD34" i="2"/>
  <c r="BA34" i="2"/>
  <c r="B34" i="2"/>
  <c r="BF34" i="2" s="1"/>
  <c r="BE33" i="2"/>
  <c r="BD33" i="2"/>
  <c r="BA33" i="2"/>
  <c r="B33" i="2"/>
  <c r="BF33" i="2" s="1"/>
  <c r="BE32" i="2"/>
  <c r="BD32" i="2"/>
  <c r="BA32" i="2"/>
  <c r="B32" i="2"/>
  <c r="BF32" i="2" s="1"/>
  <c r="BE31" i="2"/>
  <c r="BD31" i="2"/>
  <c r="BA31" i="2"/>
  <c r="B31" i="2"/>
  <c r="BF31" i="2" s="1"/>
  <c r="BE30" i="2"/>
  <c r="BD30" i="2"/>
  <c r="BA30" i="2"/>
  <c r="B30" i="2"/>
  <c r="BF30" i="2" s="1"/>
  <c r="BE29" i="2"/>
  <c r="BD29" i="2"/>
  <c r="BA29" i="2"/>
  <c r="B29" i="2"/>
  <c r="BF29" i="2" s="1"/>
  <c r="BE28" i="2"/>
  <c r="BD28" i="2"/>
  <c r="BA28" i="2"/>
  <c r="B28" i="2"/>
  <c r="BF28" i="2" s="1"/>
  <c r="BE27" i="2"/>
  <c r="BD27" i="2"/>
  <c r="BA27" i="2"/>
  <c r="B27" i="2"/>
  <c r="BF27" i="2" s="1"/>
  <c r="BE26" i="2"/>
  <c r="BD26" i="2"/>
  <c r="BA26" i="2"/>
  <c r="B26" i="2"/>
  <c r="BF26" i="2" s="1"/>
  <c r="BE22" i="2"/>
  <c r="BD22" i="2"/>
  <c r="BA22" i="2"/>
  <c r="B22" i="2"/>
  <c r="BF22" i="2" s="1"/>
  <c r="BE21" i="2"/>
  <c r="BD21" i="2"/>
  <c r="BA21" i="2"/>
  <c r="B21" i="2"/>
  <c r="BF21" i="2" s="1"/>
  <c r="BE20" i="2"/>
  <c r="BD20" i="2"/>
  <c r="BA20" i="2"/>
  <c r="B20" i="2"/>
  <c r="BF20" i="2" s="1"/>
  <c r="BE19" i="2"/>
  <c r="BD19" i="2"/>
  <c r="BA19" i="2"/>
  <c r="B19" i="2"/>
  <c r="BF19" i="2" s="1"/>
  <c r="BE18" i="2"/>
  <c r="BD18" i="2"/>
  <c r="BA18" i="2"/>
  <c r="B18" i="2"/>
  <c r="BF18" i="2" s="1"/>
  <c r="BE17" i="2"/>
  <c r="BD17" i="2"/>
  <c r="BA17" i="2"/>
  <c r="B17" i="2"/>
  <c r="BF17" i="2" s="1"/>
  <c r="BE16" i="2"/>
  <c r="BD16" i="2"/>
  <c r="BA16" i="2"/>
  <c r="B16" i="2"/>
  <c r="BF16" i="2" s="1"/>
  <c r="BE15" i="2"/>
  <c r="BD15" i="2"/>
  <c r="BA15" i="2"/>
  <c r="B15" i="2"/>
  <c r="BF15" i="2" s="1"/>
  <c r="BE14" i="2"/>
  <c r="BD14" i="2"/>
  <c r="BA14" i="2"/>
  <c r="B14" i="2"/>
  <c r="BF14" i="2" s="1"/>
  <c r="BE13" i="2"/>
  <c r="BD13" i="2"/>
  <c r="BA13" i="2"/>
  <c r="B13" i="2"/>
  <c r="BF13" i="2" s="1"/>
  <c r="BE12" i="2"/>
  <c r="BD12" i="2"/>
  <c r="BA12" i="2"/>
  <c r="B12" i="2"/>
  <c r="BF12" i="2" s="1"/>
  <c r="BE11" i="2"/>
  <c r="BD11" i="2"/>
  <c r="BA11" i="2"/>
  <c r="B11" i="2"/>
  <c r="BF11" i="2" s="1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 s="1"/>
  <c r="A5" i="2"/>
  <c r="A4" i="2"/>
  <c r="A3" i="2"/>
  <c r="A2" i="2"/>
  <c r="X51" i="3" l="1"/>
  <c r="X50" i="3"/>
  <c r="BD200" i="3"/>
  <c r="X49" i="3"/>
  <c r="BF10" i="2"/>
  <c r="BB10" i="2"/>
  <c r="A200" i="2"/>
  <c r="BE10" i="2"/>
  <c r="BA10" i="2"/>
  <c r="BD10" i="2"/>
  <c r="BC10" i="2"/>
  <c r="X53" i="2"/>
  <c r="X48" i="2"/>
  <c r="X52" i="2"/>
  <c r="BB48" i="2"/>
  <c r="BC49" i="2"/>
  <c r="BC50" i="2"/>
  <c r="BB51" i="2"/>
  <c r="X51" i="2" s="1"/>
  <c r="BC11" i="2"/>
  <c r="BC12" i="2"/>
  <c r="BC13" i="2"/>
  <c r="BC14" i="2"/>
  <c r="BC15" i="2"/>
  <c r="BC16" i="2"/>
  <c r="BC17" i="2"/>
  <c r="BC18" i="2"/>
  <c r="BC19" i="2"/>
  <c r="BC20" i="2"/>
  <c r="BC21" i="2"/>
  <c r="BC22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D48" i="2"/>
  <c r="BA49" i="2"/>
  <c r="X49" i="2" s="1"/>
  <c r="BE49" i="2"/>
  <c r="BA50" i="2"/>
  <c r="BE50" i="2"/>
  <c r="BD51" i="2"/>
  <c r="BD52" i="2"/>
  <c r="BD53" i="2"/>
  <c r="BF51" i="2"/>
  <c r="BB11" i="2"/>
  <c r="X11" i="2" s="1"/>
  <c r="BB12" i="2"/>
  <c r="BB13" i="2"/>
  <c r="BB14" i="2"/>
  <c r="BB15" i="2"/>
  <c r="X15" i="2" s="1"/>
  <c r="BB16" i="2"/>
  <c r="BB17" i="2"/>
  <c r="BB18" i="2"/>
  <c r="BB19" i="2"/>
  <c r="X19" i="2" s="1"/>
  <c r="BB20" i="2"/>
  <c r="BB21" i="2"/>
  <c r="BB22" i="2"/>
  <c r="BB26" i="2"/>
  <c r="X26" i="2" s="1"/>
  <c r="BB27" i="2"/>
  <c r="BB28" i="2"/>
  <c r="BB29" i="2"/>
  <c r="BB30" i="2"/>
  <c r="X30" i="2" s="1"/>
  <c r="BB31" i="2"/>
  <c r="BB32" i="2"/>
  <c r="BB33" i="2"/>
  <c r="BB34" i="2"/>
  <c r="X34" i="2" s="1"/>
  <c r="BB35" i="2"/>
  <c r="BB36" i="2"/>
  <c r="BB37" i="2"/>
  <c r="BB38" i="2"/>
  <c r="X38" i="2" s="1"/>
  <c r="BB39" i="2"/>
  <c r="X33" i="2" l="1"/>
  <c r="X29" i="2"/>
  <c r="X18" i="2"/>
  <c r="X14" i="2"/>
  <c r="X36" i="2"/>
  <c r="X28" i="2"/>
  <c r="X21" i="2"/>
  <c r="X13" i="2"/>
  <c r="X39" i="2"/>
  <c r="X35" i="2"/>
  <c r="X31" i="2"/>
  <c r="X27" i="2"/>
  <c r="X20" i="2"/>
  <c r="X16" i="2"/>
  <c r="X12" i="2"/>
  <c r="X37" i="2"/>
  <c r="X22" i="2"/>
  <c r="BD200" i="2"/>
  <c r="X32" i="2"/>
  <c r="X17" i="2"/>
  <c r="X50" i="2"/>
  <c r="X10" i="2"/>
  <c r="B66" i="12"/>
  <c r="BF58" i="12"/>
  <c r="BE58" i="12"/>
  <c r="BD58" i="12"/>
  <c r="BC58" i="12"/>
  <c r="BB58" i="12"/>
  <c r="BA58" i="12"/>
  <c r="H58" i="12"/>
  <c r="BF57" i="12"/>
  <c r="BE57" i="12"/>
  <c r="BD57" i="12"/>
  <c r="BC57" i="12"/>
  <c r="BB57" i="12"/>
  <c r="BA57" i="12"/>
  <c r="H57" i="12" s="1"/>
  <c r="BF53" i="12"/>
  <c r="BE53" i="12"/>
  <c r="BD53" i="12"/>
  <c r="BB53" i="12"/>
  <c r="BA53" i="12"/>
  <c r="B53" i="12"/>
  <c r="BC53" i="12" s="1"/>
  <c r="BF52" i="12"/>
  <c r="BE52" i="12"/>
  <c r="BD52" i="12"/>
  <c r="BB52" i="12"/>
  <c r="X52" i="12" s="1"/>
  <c r="BA52" i="12"/>
  <c r="B52" i="12"/>
  <c r="BC52" i="12" s="1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BC51" i="12" s="1"/>
  <c r="B50" i="12"/>
  <c r="BD50" i="12" s="1"/>
  <c r="B49" i="12"/>
  <c r="BD49" i="12" s="1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BC48" i="12" s="1"/>
  <c r="B44" i="12"/>
  <c r="B43" i="12"/>
  <c r="BE39" i="12"/>
  <c r="BA39" i="12"/>
  <c r="B39" i="12"/>
  <c r="BF39" i="12" s="1"/>
  <c r="BE38" i="12"/>
  <c r="BA38" i="12"/>
  <c r="B38" i="12"/>
  <c r="BF38" i="12" s="1"/>
  <c r="BE37" i="12"/>
  <c r="BA37" i="12"/>
  <c r="B37" i="12"/>
  <c r="BF37" i="12" s="1"/>
  <c r="BE36" i="12"/>
  <c r="BA36" i="12"/>
  <c r="B36" i="12"/>
  <c r="BF36" i="12" s="1"/>
  <c r="BE35" i="12"/>
  <c r="BA35" i="12"/>
  <c r="B35" i="12"/>
  <c r="BF35" i="12" s="1"/>
  <c r="BE34" i="12"/>
  <c r="BA34" i="12"/>
  <c r="B34" i="12"/>
  <c r="BF34" i="12" s="1"/>
  <c r="BE33" i="12"/>
  <c r="BA33" i="12"/>
  <c r="B33" i="12"/>
  <c r="BF33" i="12" s="1"/>
  <c r="BE32" i="12"/>
  <c r="BA32" i="12"/>
  <c r="B32" i="12"/>
  <c r="BF32" i="12" s="1"/>
  <c r="BE31" i="12"/>
  <c r="BA31" i="12"/>
  <c r="B31" i="12"/>
  <c r="BF31" i="12" s="1"/>
  <c r="BE30" i="12"/>
  <c r="BA30" i="12"/>
  <c r="B30" i="12"/>
  <c r="BF30" i="12" s="1"/>
  <c r="BE29" i="12"/>
  <c r="BA29" i="12"/>
  <c r="B29" i="12"/>
  <c r="BF29" i="12" s="1"/>
  <c r="BE28" i="12"/>
  <c r="BA28" i="12"/>
  <c r="B28" i="12"/>
  <c r="BF28" i="12" s="1"/>
  <c r="BE27" i="12"/>
  <c r="BA27" i="12"/>
  <c r="B27" i="12"/>
  <c r="BC26" i="12"/>
  <c r="BA26" i="12"/>
  <c r="B26" i="12"/>
  <c r="BE26" i="12" s="1"/>
  <c r="BC22" i="12"/>
  <c r="BA22" i="12"/>
  <c r="B22" i="12"/>
  <c r="BE22" i="12" s="1"/>
  <c r="BC21" i="12"/>
  <c r="BA21" i="12"/>
  <c r="B21" i="12"/>
  <c r="BE21" i="12" s="1"/>
  <c r="BC20" i="12"/>
  <c r="BA20" i="12"/>
  <c r="B20" i="12"/>
  <c r="BE20" i="12" s="1"/>
  <c r="BC19" i="12"/>
  <c r="BA19" i="12"/>
  <c r="B19" i="12"/>
  <c r="BE19" i="12" s="1"/>
  <c r="BC18" i="12"/>
  <c r="BA18" i="12"/>
  <c r="B18" i="12"/>
  <c r="BE18" i="12" s="1"/>
  <c r="BC17" i="12"/>
  <c r="BA17" i="12"/>
  <c r="B17" i="12"/>
  <c r="BE17" i="12" s="1"/>
  <c r="BC16" i="12"/>
  <c r="BA16" i="12"/>
  <c r="B16" i="12"/>
  <c r="BE16" i="12" s="1"/>
  <c r="BC15" i="12"/>
  <c r="BA15" i="12"/>
  <c r="B15" i="12"/>
  <c r="BE15" i="12" s="1"/>
  <c r="BC14" i="12"/>
  <c r="BA14" i="12"/>
  <c r="B14" i="12"/>
  <c r="BE14" i="12" s="1"/>
  <c r="BC13" i="12"/>
  <c r="BA13" i="12"/>
  <c r="B13" i="12"/>
  <c r="BE13" i="12" s="1"/>
  <c r="BC12" i="12"/>
  <c r="BA12" i="12"/>
  <c r="B12" i="12"/>
  <c r="BE12" i="12" s="1"/>
  <c r="BC11" i="12"/>
  <c r="BA11" i="12"/>
  <c r="B11" i="12"/>
  <c r="BE11" i="12" s="1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A5" i="12"/>
  <c r="A4" i="12"/>
  <c r="A3" i="12"/>
  <c r="A2" i="12"/>
  <c r="B66" i="11"/>
  <c r="BF58" i="11"/>
  <c r="BE58" i="11"/>
  <c r="BD58" i="11"/>
  <c r="BC58" i="11"/>
  <c r="BB58" i="11"/>
  <c r="BA58" i="11"/>
  <c r="H58" i="11" s="1"/>
  <c r="BF57" i="11"/>
  <c r="BE57" i="11"/>
  <c r="BD57" i="11"/>
  <c r="BC57" i="11"/>
  <c r="BB57" i="11"/>
  <c r="BA57" i="11"/>
  <c r="H57" i="11" s="1"/>
  <c r="BE53" i="11"/>
  <c r="BD53" i="11"/>
  <c r="BA53" i="11"/>
  <c r="B53" i="11"/>
  <c r="BC53" i="11" s="1"/>
  <c r="BE52" i="11"/>
  <c r="BD52" i="11"/>
  <c r="BA52" i="11"/>
  <c r="B52" i="11"/>
  <c r="BC52" i="11" s="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F50" i="11"/>
  <c r="BE50" i="11"/>
  <c r="BD50" i="11"/>
  <c r="BB50" i="11"/>
  <c r="BA50" i="11"/>
  <c r="B50" i="11"/>
  <c r="BC50" i="11" s="1"/>
  <c r="BF49" i="11"/>
  <c r="BE49" i="11"/>
  <c r="BD49" i="11"/>
  <c r="BB49" i="11"/>
  <c r="BA49" i="11"/>
  <c r="X49" i="11" s="1"/>
  <c r="B49" i="11"/>
  <c r="BC49" i="11" s="1"/>
  <c r="BE48" i="11"/>
  <c r="BD48" i="11"/>
  <c r="W48" i="11"/>
  <c r="BC48" i="11" s="1"/>
  <c r="V48" i="11"/>
  <c r="U48" i="11"/>
  <c r="BA48" i="11" s="1"/>
  <c r="X48" i="11" s="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BB48" i="11" s="1"/>
  <c r="B44" i="11"/>
  <c r="B43" i="11"/>
  <c r="B39" i="11"/>
  <c r="BC38" i="11"/>
  <c r="B38" i="11"/>
  <c r="B37" i="11"/>
  <c r="BC36" i="11"/>
  <c r="B36" i="11"/>
  <c r="B35" i="11"/>
  <c r="BC34" i="11"/>
  <c r="B34" i="11"/>
  <c r="B33" i="11"/>
  <c r="BC32" i="11"/>
  <c r="B32" i="11"/>
  <c r="B31" i="11"/>
  <c r="BC30" i="11"/>
  <c r="B30" i="11"/>
  <c r="B29" i="11"/>
  <c r="BC28" i="11"/>
  <c r="B28" i="11"/>
  <c r="B27" i="11"/>
  <c r="BC26" i="11"/>
  <c r="B26" i="11"/>
  <c r="B22" i="11"/>
  <c r="BC21" i="11"/>
  <c r="B21" i="11"/>
  <c r="B20" i="11"/>
  <c r="BC19" i="11"/>
  <c r="B19" i="11"/>
  <c r="B18" i="11"/>
  <c r="B17" i="11"/>
  <c r="B16" i="11"/>
  <c r="BC16" i="11" s="1"/>
  <c r="B15" i="11"/>
  <c r="B14" i="11"/>
  <c r="B13" i="11"/>
  <c r="B12" i="11"/>
  <c r="BC12" i="11" s="1"/>
  <c r="B11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 s="1"/>
  <c r="A5" i="11"/>
  <c r="A4" i="11"/>
  <c r="A3" i="11"/>
  <c r="A2" i="11"/>
  <c r="X16" i="12" l="1"/>
  <c r="X20" i="12"/>
  <c r="X21" i="12"/>
  <c r="X31" i="12"/>
  <c r="X30" i="12"/>
  <c r="X34" i="12"/>
  <c r="X53" i="12"/>
  <c r="X17" i="12"/>
  <c r="B10" i="12"/>
  <c r="BF11" i="12"/>
  <c r="BB11" i="12"/>
  <c r="X11" i="12" s="1"/>
  <c r="BD11" i="12"/>
  <c r="BF12" i="12"/>
  <c r="BB12" i="12"/>
  <c r="X12" i="12" s="1"/>
  <c r="BD12" i="12"/>
  <c r="BF13" i="12"/>
  <c r="BB13" i="12"/>
  <c r="X13" i="12" s="1"/>
  <c r="BD13" i="12"/>
  <c r="BF14" i="12"/>
  <c r="BB14" i="12"/>
  <c r="X14" i="12" s="1"/>
  <c r="BD14" i="12"/>
  <c r="BF15" i="12"/>
  <c r="BB15" i="12"/>
  <c r="X15" i="12" s="1"/>
  <c r="BD15" i="12"/>
  <c r="BF16" i="12"/>
  <c r="BB16" i="12"/>
  <c r="BD16" i="12"/>
  <c r="BF17" i="12"/>
  <c r="BB17" i="12"/>
  <c r="BD17" i="12"/>
  <c r="BF18" i="12"/>
  <c r="BB18" i="12"/>
  <c r="X18" i="12" s="1"/>
  <c r="BD18" i="12"/>
  <c r="BF19" i="12"/>
  <c r="BB19" i="12"/>
  <c r="X19" i="12" s="1"/>
  <c r="BD19" i="12"/>
  <c r="BF20" i="12"/>
  <c r="BB20" i="12"/>
  <c r="BD20" i="12"/>
  <c r="BF21" i="12"/>
  <c r="BB21" i="12"/>
  <c r="BD21" i="12"/>
  <c r="BF22" i="12"/>
  <c r="BB22" i="12"/>
  <c r="X22" i="12" s="1"/>
  <c r="BD22" i="12"/>
  <c r="BF26" i="12"/>
  <c r="BB26" i="12"/>
  <c r="X26" i="12" s="1"/>
  <c r="BD26" i="12"/>
  <c r="BF27" i="12"/>
  <c r="BB27" i="12"/>
  <c r="BD27" i="12"/>
  <c r="BC27" i="12"/>
  <c r="X27" i="12" s="1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D48" i="12"/>
  <c r="BA49" i="12"/>
  <c r="BE49" i="12"/>
  <c r="BA50" i="12"/>
  <c r="BE50" i="12"/>
  <c r="BD51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A48" i="12"/>
  <c r="BE48" i="12"/>
  <c r="BB49" i="12"/>
  <c r="BF49" i="12"/>
  <c r="BB50" i="12"/>
  <c r="BF50" i="12"/>
  <c r="BA51" i="12"/>
  <c r="X51" i="12" s="1"/>
  <c r="BE51" i="12"/>
  <c r="BB48" i="12"/>
  <c r="BC49" i="12"/>
  <c r="BC50" i="12"/>
  <c r="BB51" i="12"/>
  <c r="BF51" i="12"/>
  <c r="BB28" i="12"/>
  <c r="X28" i="12" s="1"/>
  <c r="BB29" i="12"/>
  <c r="X29" i="12" s="1"/>
  <c r="BB30" i="12"/>
  <c r="BB31" i="12"/>
  <c r="BB32" i="12"/>
  <c r="X32" i="12" s="1"/>
  <c r="BB33" i="12"/>
  <c r="X33" i="12" s="1"/>
  <c r="BB34" i="12"/>
  <c r="BB35" i="12"/>
  <c r="X35" i="12" s="1"/>
  <c r="BB36" i="12"/>
  <c r="X36" i="12" s="1"/>
  <c r="BB37" i="12"/>
  <c r="X37" i="12" s="1"/>
  <c r="BB38" i="12"/>
  <c r="X38" i="12" s="1"/>
  <c r="BB39" i="12"/>
  <c r="X39" i="12" s="1"/>
  <c r="BF10" i="11"/>
  <c r="BB10" i="11"/>
  <c r="BE10" i="11"/>
  <c r="BA10" i="11"/>
  <c r="BF11" i="11"/>
  <c r="BB11" i="11"/>
  <c r="BE11" i="11"/>
  <c r="BA11" i="11"/>
  <c r="BF13" i="11"/>
  <c r="BB13" i="11"/>
  <c r="BE13" i="11"/>
  <c r="BA13" i="11"/>
  <c r="X13" i="11" s="1"/>
  <c r="BF14" i="11"/>
  <c r="BB14" i="11"/>
  <c r="BE14" i="11"/>
  <c r="BA14" i="11"/>
  <c r="BF15" i="11"/>
  <c r="BB15" i="11"/>
  <c r="BE15" i="11"/>
  <c r="BA15" i="11"/>
  <c r="BF17" i="11"/>
  <c r="BB17" i="11"/>
  <c r="BE17" i="11"/>
  <c r="BA17" i="11"/>
  <c r="BF18" i="11"/>
  <c r="BB18" i="11"/>
  <c r="BD18" i="11"/>
  <c r="BE18" i="11"/>
  <c r="BA18" i="11"/>
  <c r="X18" i="11" s="1"/>
  <c r="BF20" i="11"/>
  <c r="BB20" i="11"/>
  <c r="BD20" i="11"/>
  <c r="BE20" i="11"/>
  <c r="BA20" i="11"/>
  <c r="BF22" i="11"/>
  <c r="BB22" i="11"/>
  <c r="BD22" i="11"/>
  <c r="BE22" i="11"/>
  <c r="BA22" i="11"/>
  <c r="X22" i="11" s="1"/>
  <c r="BF27" i="11"/>
  <c r="BB27" i="11"/>
  <c r="BE27" i="11"/>
  <c r="BA27" i="11"/>
  <c r="BD27" i="11"/>
  <c r="BF29" i="11"/>
  <c r="BB29" i="11"/>
  <c r="BD29" i="11"/>
  <c r="BE29" i="11"/>
  <c r="BA29" i="11"/>
  <c r="X29" i="11" s="1"/>
  <c r="BF31" i="11"/>
  <c r="BB31" i="11"/>
  <c r="BD31" i="11"/>
  <c r="BE31" i="11"/>
  <c r="BA31" i="11"/>
  <c r="BF33" i="11"/>
  <c r="BB33" i="11"/>
  <c r="BD33" i="11"/>
  <c r="BE33" i="11"/>
  <c r="BA33" i="11"/>
  <c r="X33" i="11" s="1"/>
  <c r="BF35" i="11"/>
  <c r="BB35" i="11"/>
  <c r="BD35" i="11"/>
  <c r="BE35" i="11"/>
  <c r="BA35" i="11"/>
  <c r="BF37" i="11"/>
  <c r="BB37" i="11"/>
  <c r="BD37" i="11"/>
  <c r="BE37" i="11"/>
  <c r="BA37" i="11"/>
  <c r="X37" i="11" s="1"/>
  <c r="BF39" i="11"/>
  <c r="BB39" i="11"/>
  <c r="BE39" i="11"/>
  <c r="BA39" i="11"/>
  <c r="X39" i="11" s="1"/>
  <c r="BD39" i="11"/>
  <c r="X50" i="11"/>
  <c r="BC10" i="11"/>
  <c r="BC11" i="11"/>
  <c r="BC13" i="11"/>
  <c r="BC14" i="11"/>
  <c r="BC15" i="11"/>
  <c r="BC17" i="11"/>
  <c r="BC18" i="11"/>
  <c r="BC20" i="11"/>
  <c r="BC22" i="11"/>
  <c r="BC27" i="11"/>
  <c r="BC29" i="11"/>
  <c r="BC31" i="11"/>
  <c r="BC33" i="11"/>
  <c r="BC35" i="11"/>
  <c r="BC37" i="11"/>
  <c r="BC39" i="11"/>
  <c r="BF12" i="11"/>
  <c r="BB12" i="11"/>
  <c r="BE12" i="11"/>
  <c r="BA12" i="11"/>
  <c r="BF16" i="11"/>
  <c r="BB16" i="11"/>
  <c r="BE16" i="11"/>
  <c r="BA16" i="11"/>
  <c r="BD10" i="11"/>
  <c r="BD11" i="11"/>
  <c r="BD12" i="11"/>
  <c r="BD13" i="11"/>
  <c r="BD14" i="11"/>
  <c r="BD15" i="11"/>
  <c r="BD16" i="11"/>
  <c r="BD17" i="11"/>
  <c r="BF19" i="11"/>
  <c r="BB19" i="11"/>
  <c r="BD19" i="11"/>
  <c r="BE19" i="11"/>
  <c r="BA19" i="11"/>
  <c r="BF21" i="11"/>
  <c r="BB21" i="11"/>
  <c r="BD21" i="11"/>
  <c r="BE21" i="11"/>
  <c r="BA21" i="11"/>
  <c r="X21" i="11" s="1"/>
  <c r="BF26" i="11"/>
  <c r="BB26" i="11"/>
  <c r="BE26" i="11"/>
  <c r="BA26" i="11"/>
  <c r="X26" i="11" s="1"/>
  <c r="BD26" i="11"/>
  <c r="BF28" i="11"/>
  <c r="BB28" i="11"/>
  <c r="BE28" i="11"/>
  <c r="BA28" i="11"/>
  <c r="BD28" i="11"/>
  <c r="BF30" i="11"/>
  <c r="BB30" i="11"/>
  <c r="BD30" i="11"/>
  <c r="BE30" i="11"/>
  <c r="BA30" i="11"/>
  <c r="BF32" i="11"/>
  <c r="BB32" i="11"/>
  <c r="BD32" i="11"/>
  <c r="BE32" i="11"/>
  <c r="BA32" i="11"/>
  <c r="X32" i="11" s="1"/>
  <c r="BF34" i="11"/>
  <c r="BB34" i="11"/>
  <c r="BD34" i="11"/>
  <c r="BE34" i="11"/>
  <c r="BA34" i="11"/>
  <c r="BF36" i="11"/>
  <c r="BB36" i="11"/>
  <c r="BD36" i="11"/>
  <c r="BE36" i="11"/>
  <c r="BA36" i="11"/>
  <c r="X36" i="11" s="1"/>
  <c r="BF38" i="11"/>
  <c r="BB38" i="11"/>
  <c r="BE38" i="11"/>
  <c r="BA38" i="11"/>
  <c r="BD38" i="11"/>
  <c r="B51" i="11"/>
  <c r="A200" i="11" s="1"/>
  <c r="BB52" i="11"/>
  <c r="X52" i="11" s="1"/>
  <c r="BF52" i="11"/>
  <c r="BB53" i="11"/>
  <c r="X53" i="11" s="1"/>
  <c r="BF53" i="11"/>
  <c r="X50" i="12" l="1"/>
  <c r="X48" i="12"/>
  <c r="X49" i="12"/>
  <c r="BF10" i="12"/>
  <c r="BB10" i="12"/>
  <c r="A200" i="12"/>
  <c r="BD10" i="12"/>
  <c r="BA10" i="12"/>
  <c r="BE10" i="12"/>
  <c r="BC10" i="12"/>
  <c r="X38" i="11"/>
  <c r="X16" i="11"/>
  <c r="X12" i="11"/>
  <c r="X27" i="11"/>
  <c r="X34" i="11"/>
  <c r="X28" i="11"/>
  <c r="X31" i="11"/>
  <c r="X20" i="11"/>
  <c r="BC51" i="11"/>
  <c r="BA51" i="11"/>
  <c r="BF51" i="11"/>
  <c r="BD200" i="11" s="1"/>
  <c r="BB51" i="11"/>
  <c r="BE51" i="11"/>
  <c r="BD51" i="11"/>
  <c r="X30" i="11"/>
  <c r="X19" i="11"/>
  <c r="X35" i="11"/>
  <c r="X17" i="11"/>
  <c r="X15" i="11"/>
  <c r="X14" i="11"/>
  <c r="X11" i="11"/>
  <c r="X10" i="11"/>
  <c r="X10" i="12" l="1"/>
  <c r="BD200" i="12"/>
  <c r="X51" i="11"/>
</calcChain>
</file>

<file path=xl/sharedStrings.xml><?xml version="1.0" encoding="utf-8"?>
<sst xmlns="http://schemas.openxmlformats.org/spreadsheetml/2006/main" count="2028" uniqueCount="89">
  <si>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</si>
  <si>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</si>
  <si>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</si>
  <si>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</si>
  <si>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</si>
  <si>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</si>
  <si>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</si>
  <si>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</si>
  <si>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10 a 14 años</t>
  </si>
  <si>
    <t>15 a 19 años</t>
  </si>
  <si>
    <t>20 a 24 años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</si>
  <si>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</si>
  <si>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</si>
  <si>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</si>
  <si>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</si>
  <si>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</si>
  <si>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</si>
  <si>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</si>
  <si>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</si>
  <si>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</si>
  <si>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</si>
  <si>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</si>
  <si>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</si>
  <si>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</si>
  <si>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</si>
  <si>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</si>
  <si>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</si>
  <si>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</si>
  <si>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</si>
  <si>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</si>
  <si>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</si>
  <si>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</si>
  <si>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</si>
  <si>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</si>
  <si>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</si>
  <si>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</si>
  <si>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</si>
  <si>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</si>
  <si>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</si>
  <si>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</si>
  <si>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</si>
  <si>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</si>
  <si>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</si>
  <si>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</si>
  <si>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</si>
  <si>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</si>
  <si>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</si>
  <si>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</si>
  <si>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</si>
  <si>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</si>
  <si>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</si>
  <si>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</si>
  <si>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</si>
  <si>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</si>
  <si>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</si>
  <si>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</si>
  <si>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</si>
  <si>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</si>
  <si>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</si>
  <si>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</si>
  <si>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</si>
  <si>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 xml:space="preserve"> </t>
  </si>
  <si>
    <t/>
  </si>
  <si>
    <t>Menor 
de 1</t>
  </si>
  <si>
    <t>1 a 4</t>
  </si>
  <si>
    <t>5 a 9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</si>
  <si>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</si>
  <si>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</si>
  <si>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</si>
  <si>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</si>
  <si>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</si>
  <si>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</si>
  <si>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</si>
  <si>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</si>
  <si>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</si>
  <si>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</si>
  <si>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</si>
  <si>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</si>
  <si>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</si>
  <si>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</si>
  <si>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</si>
  <si>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GINECOLOGICA  POR INFERTILIDAD</t>
  </si>
  <si>
    <t>MATRONA /ÓN (INFERTILIDAD)</t>
  </si>
  <si>
    <t>EMBARAZADAS</t>
  </si>
  <si>
    <t xml:space="preserve">HORARIO NORMAL </t>
  </si>
  <si>
    <t xml:space="preserve"> EXTENSIÓN HORARIA (Vespertina, Sábado, Domingo o Festivos)</t>
  </si>
  <si>
    <t>SECCIÓN F: CONSULTA  ABREVIADA</t>
  </si>
  <si>
    <t>MATRONA</t>
  </si>
  <si>
    <t xml:space="preserve">SINDROME BRONQUIAL OBSTRUCTIVO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</si>
</sst>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9"/>
      <name val="Verdana"/>
      <family val="2"/>
    </font>
    <font>
      <b/>
      <sz val="16"/>
      <name val="Verdana"/>
      <family val="2"/>
    </font>
    <font>
      <sz val="11"/>
      <name val="Calibri"/>
      <family val="2"/>
    </font>
    <font>
      <sz val="11"/>
      <color indexed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8" fillId="8" borderId="9" applyBorder="0">
      <protection locked="0"/>
    </xf>
    <xf numFmtId="0" fontId="8" fillId="8" borderId="9" applyBorder="0">
      <protection locked="0"/>
    </xf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</cellStyleXfs>
  <cellXfs count="171"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3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3" xfId="0" applyFont="1" applyFill="1" applyBorder="1" applyAlignment="1" applyProtection="1"/>
    <xf numFmtId="0" fontId="5" fillId="2" borderId="43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6" fillId="2" borderId="0" xfId="0" applyFont="1" applyFill="1" applyProtection="1"/>
    <xf numFmtId="0" fontId="9" fillId="2" borderId="0" xfId="0" applyFont="1" applyFill="1" applyProtection="1"/>
    <xf numFmtId="0" fontId="6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2" fillId="0" borderId="44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wrapText="1"/>
    </xf>
    <xf numFmtId="0" fontId="9" fillId="3" borderId="0" xfId="0" applyFont="1" applyFill="1" applyAlignment="1" applyProtection="1">
      <alignment wrapText="1"/>
    </xf>
    <xf numFmtId="0" fontId="9" fillId="4" borderId="0" xfId="0" applyFont="1" applyFill="1" applyProtection="1"/>
    <xf numFmtId="3" fontId="2" fillId="6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0" fontId="1" fillId="0" borderId="22" xfId="0" applyFont="1" applyFill="1" applyBorder="1" applyAlignment="1" applyProtection="1">
      <alignment horizontal="left" vertical="center" wrapText="1"/>
    </xf>
    <xf numFmtId="3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left" vertical="center" wrapText="1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11" fillId="0" borderId="0" xfId="0" applyFont="1"/>
    <xf numFmtId="0" fontId="12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ENERO%202014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16"/>
  <sheetViews>
    <sheetView workbookViewId="0">
      <selection activeCell="A24" sqref="A24:A25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",[1]NOMBRE!B2," - ","( ",[1]NOMBRE!C2,[1]NOMBRE!D2,[1]NOMBRE!E2,[1]NOMBRE!F2,[1]NOMBRE!G2,"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",[1]NOMBRE!B3," - ","( ",[1]NOMBRE!C3,[1]NOMBRE!D3,[1]NOMBRE!E3,[1]NOMBRE!F3,[1]NOMBRE!G3,[1]NOMBRE!H3,"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3564</v>
      </c>
      <c r="C10" s="104">
        <f>+'ENERO '!C10+FEBRERO!C10+MARZO!C10+'ABRIL '!C10+MAYO!C10+JUNIO!C10+JULIO!C10+AGOSTO!C10+SEPTIEMBRE!C10+'OCTUBRE '!C10+'NOVIEMBRE '!C10+'DICIEMBRE '!C10</f>
        <v>21</v>
      </c>
      <c r="D10" s="104">
        <f>+'ENERO '!D10+FEBRERO!D10+MARZO!D10+'ABRIL '!D10+MAYO!D10+JUNIO!D10+JULIO!D10+AGOSTO!D10+SEPTIEMBRE!D10+'OCTUBRE '!D10+'NOVIEMBRE '!D10+'DICIEMBRE '!D10</f>
        <v>45</v>
      </c>
      <c r="E10" s="104">
        <f>+'ENERO '!E10+FEBRERO!E10+MARZO!E10+'ABRIL '!E10+MAYO!E10+JUNIO!E10+JULIO!E10+AGOSTO!E10+SEPTIEMBRE!E10+'OCTUBRE '!E10+'NOVIEMBRE '!E10+'DICIEMBRE '!E10</f>
        <v>67</v>
      </c>
      <c r="F10" s="104">
        <f>+'ENERO '!F10+FEBRERO!F10+MARZO!F10+'ABRIL '!F10+MAYO!F10+JUNIO!F10+JULIO!F10+AGOSTO!F10+SEPTIEMBRE!F10+'OCTUBRE '!F10+'NOVIEMBRE '!F10+'DICIEMBRE '!F10</f>
        <v>23</v>
      </c>
      <c r="G10" s="104">
        <f>+'ENERO '!G10+FEBRERO!G10+MARZO!G10+'ABRIL '!G10+MAYO!G10+JUNIO!G10+JULIO!G10+AGOSTO!G10+SEPTIEMBRE!G10+'OCTUBRE '!G10+'NOVIEMBRE '!G10+'DICIEMBRE '!G10</f>
        <v>60</v>
      </c>
      <c r="H10" s="104">
        <f>+'ENERO '!H10+FEBRERO!H10+MARZO!H10+'ABRIL '!H10+MAYO!H10+JUNIO!H10+JULIO!H10+AGOSTO!H10+SEPTIEMBRE!H10+'OCTUBRE '!H10+'NOVIEMBRE '!H10+'DICIEMBRE '!H10</f>
        <v>192</v>
      </c>
      <c r="I10" s="104">
        <f>+'ENERO '!I10+FEBRERO!I10+MARZO!I10+'ABRIL '!I10+MAYO!I10+JUNIO!I10+JULIO!I10+AGOSTO!I10+SEPTIEMBRE!I10+'OCTUBRE '!I10+'NOVIEMBRE '!I10+'DICIEMBRE '!I10</f>
        <v>209</v>
      </c>
      <c r="J10" s="104">
        <f>+'ENERO '!J10+FEBRERO!J10+MARZO!J10+'ABRIL '!J10+MAYO!J10+JUNIO!J10+JULIO!J10+AGOSTO!J10+SEPTIEMBRE!J10+'OCTUBRE '!J10+'NOVIEMBRE '!J10+'DICIEMBRE '!J10</f>
        <v>184</v>
      </c>
      <c r="K10" s="104">
        <f>+'ENERO '!K10+FEBRERO!K10+MARZO!K10+'ABRIL '!K10+MAYO!K10+JUNIO!K10+JULIO!K10+AGOSTO!K10+SEPTIEMBRE!K10+'OCTUBRE '!K10+'NOVIEMBRE '!K10+'DICIEMBRE '!K10</f>
        <v>182</v>
      </c>
      <c r="L10" s="104">
        <f>+'ENERO '!L10+FEBRERO!L10+MARZO!L10+'ABRIL '!L10+MAYO!L10+JUNIO!L10+JULIO!L10+AGOSTO!L10+SEPTIEMBRE!L10+'OCTUBRE '!L10+'NOVIEMBRE '!L10+'DICIEMBRE '!L10</f>
        <v>143</v>
      </c>
      <c r="M10" s="104">
        <f>+'ENERO '!M10+FEBRERO!M10+MARZO!M10+'ABRIL '!M10+MAYO!M10+JUNIO!M10+JULIO!M10+AGOSTO!M10+SEPTIEMBRE!M10+'OCTUBRE '!M10+'NOVIEMBRE '!M10+'DICIEMBRE '!M10</f>
        <v>174</v>
      </c>
      <c r="N10" s="104">
        <f>+'ENERO '!N10+FEBRERO!N10+MARZO!N10+'ABRIL '!N10+MAYO!N10+JUNIO!N10+JULIO!N10+AGOSTO!N10+SEPTIEMBRE!N10+'OCTUBRE '!N10+'NOVIEMBRE '!N10+'DICIEMBRE '!N10</f>
        <v>218</v>
      </c>
      <c r="O10" s="104">
        <f>+'ENERO '!O10+FEBRERO!O10+MARZO!O10+'ABRIL '!O10+MAYO!O10+JUNIO!O10+JULIO!O10+AGOSTO!O10+SEPTIEMBRE!O10+'OCTUBRE '!O10+'NOVIEMBRE '!O10+'DICIEMBRE '!O10</f>
        <v>262</v>
      </c>
      <c r="P10" s="104">
        <f>+'ENERO '!P10+FEBRERO!P10+MARZO!P10+'ABRIL '!P10+MAYO!P10+JUNIO!P10+JULIO!P10+AGOSTO!P10+SEPTIEMBRE!P10+'OCTUBRE '!P10+'NOVIEMBRE '!P10+'DICIEMBRE '!P10</f>
        <v>304</v>
      </c>
      <c r="Q10" s="104">
        <f>+'ENERO '!Q10+FEBRERO!Q10+MARZO!Q10+'ABRIL '!Q10+MAYO!Q10+JUNIO!Q10+JULIO!Q10+AGOSTO!Q10+SEPTIEMBRE!Q10+'OCTUBRE '!Q10+'NOVIEMBRE '!Q10+'DICIEMBRE '!Q10</f>
        <v>312</v>
      </c>
      <c r="R10" s="104">
        <f>+'ENERO '!R10+FEBRERO!R10+MARZO!R10+'ABRIL '!R10+MAYO!R10+JUNIO!R10+JULIO!R10+AGOSTO!R10+SEPTIEMBRE!R10+'OCTUBRE '!R10+'NOVIEMBRE '!R10+'DICIEMBRE '!R10</f>
        <v>385</v>
      </c>
      <c r="S10" s="104">
        <f>+'ENERO '!S10+FEBRERO!S10+MARZO!S10+'ABRIL '!S10+MAYO!S10+JUNIO!S10+JULIO!S10+AGOSTO!S10+SEPTIEMBRE!S10+'OCTUBRE '!S10+'NOVIEMBRE '!S10+'DICIEMBRE '!S10</f>
        <v>363</v>
      </c>
      <c r="T10" s="104">
        <f>+'ENERO '!T10+FEBRERO!T10+MARZO!T10+'ABRIL '!T10+MAYO!T10+JUNIO!T10+JULIO!T10+AGOSTO!T10+SEPTIEMBRE!T10+'OCTUBRE '!T10+'NOVIEMBRE '!T10+'DICIEMBRE '!T10</f>
        <v>420</v>
      </c>
      <c r="U10" s="104">
        <f>+'ENERO '!U10+FEBRERO!U10+MARZO!U10+'ABRIL '!U10+MAYO!U10+JUNIO!U10+JULIO!U10+AGOSTO!U10+SEPTIEMBRE!U10+'OCTUBRE '!U10+'NOVIEMBRE '!U10+'DICIEMBRE '!U10</f>
        <v>1510</v>
      </c>
      <c r="V10" s="104">
        <f>+'ENERO '!V10+FEBRERO!V10+MARZO!V10+'ABRIL '!V10+MAYO!V10+JUNIO!V10+JULIO!V10+AGOSTO!V10+SEPTIEMBRE!V10+'OCTUBRE '!V10+'NOVIEMBRE '!V10+'DICIEMBRE '!V10</f>
        <v>2054</v>
      </c>
      <c r="W10" s="104">
        <f>+'ENERO '!W10+FEBRERO!W10+MARZO!W10+'ABRIL '!W10+MAYO!W10+JUNIO!W10+JULIO!W10+AGOSTO!W10+SEPTIEMBRE!W10+'OCTUBRE '!W10+'NOVIEMBRE '!W10+'DICIEMBRE '!W10</f>
        <v>3564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104">
        <f>+'ENERO '!C11+FEBRERO!C11+MARZO!C11+'ABRIL '!C11+MAYO!C11+JUNIO!C11+JULIO!C11+AGOSTO!C11+SEPTIEMBRE!C11+'OCTUBRE '!C11+'NOVIEMBRE '!C11+'DICIEMBRE '!C11</f>
        <v>0</v>
      </c>
      <c r="D11" s="104">
        <f>+'ENERO '!D11+FEBRERO!D11+MARZO!D11+'ABRIL '!D11+MAYO!D11+JUNIO!D11+JULIO!D11+AGOSTO!D11+SEPTIEMBRE!D11+'OCTUBRE '!D11+'NOVIEMBRE '!D11+'DICIEMBRE '!D11</f>
        <v>0</v>
      </c>
      <c r="E11" s="104">
        <f>+'ENERO '!E11+FEBRERO!E11+MARZO!E11+'ABRIL '!E11+MAYO!E11+JUNIO!E11+JULIO!E11+AGOSTO!E11+SEPTIEMBRE!E11+'OCTUBRE '!E11+'NOVIEMBRE '!E11+'DICIEMBRE '!E11</f>
        <v>0</v>
      </c>
      <c r="F11" s="104">
        <f>+'ENERO '!F11+FEBRERO!F11+MARZO!F11+'ABRIL '!F11+MAYO!F11+JUNIO!F11+JULIO!F11+AGOSTO!F11+SEPTIEMBRE!F11+'OCTUBRE '!F11+'NOVIEMBRE '!F11+'DICIEMBRE '!F11</f>
        <v>0</v>
      </c>
      <c r="G11" s="104">
        <f>+'ENERO '!G11+FEBRERO!G11+MARZO!G11+'ABRIL '!G11+MAYO!G11+JUNIO!G11+JULIO!G11+AGOSTO!G11+SEPTIEMBRE!G11+'OCTUBRE '!G11+'NOVIEMBRE '!G11+'DICIEMBRE '!G11</f>
        <v>0</v>
      </c>
      <c r="H11" s="104">
        <f>+'ENERO '!H11+FEBRERO!H11+MARZO!H11+'ABRIL '!H11+MAYO!H11+JUNIO!H11+JULIO!H11+AGOSTO!H11+SEPTIEMBRE!H11+'OCTUBRE '!H11+'NOVIEMBRE '!H11+'DICIEMBRE '!H11</f>
        <v>0</v>
      </c>
      <c r="I11" s="104">
        <f>+'ENERO '!I11+FEBRERO!I11+MARZO!I11+'ABRIL '!I11+MAYO!I11+JUNIO!I11+JULIO!I11+AGOSTO!I11+SEPTIEMBRE!I11+'OCTUBRE '!I11+'NOVIEMBRE '!I11+'DICIEMBRE '!I11</f>
        <v>0</v>
      </c>
      <c r="J11" s="104">
        <f>+'ENERO '!J11+FEBRERO!J11+MARZO!J11+'ABRIL '!J11+MAYO!J11+JUNIO!J11+JULIO!J11+AGOSTO!J11+SEPTIEMBRE!J11+'OCTUBRE '!J11+'NOVIEMBRE '!J11+'DICIEMBRE '!J11</f>
        <v>0</v>
      </c>
      <c r="K11" s="104">
        <f>+'ENERO '!K11+FEBRERO!K11+MARZO!K11+'ABRIL '!K11+MAYO!K11+JUNIO!K11+JULIO!K11+AGOSTO!K11+SEPTIEMBRE!K11+'OCTUBRE '!K11+'NOVIEMBRE '!K11+'DICIEMBRE '!K11</f>
        <v>0</v>
      </c>
      <c r="L11" s="104">
        <f>+'ENERO '!L11+FEBRERO!L11+MARZO!L11+'ABRIL '!L11+MAYO!L11+JUNIO!L11+JULIO!L11+AGOSTO!L11+SEPTIEMBRE!L11+'OCTUBRE '!L11+'NOVIEMBRE '!L11+'DICIEMBRE '!L11</f>
        <v>0</v>
      </c>
      <c r="M11" s="104">
        <f>+'ENERO '!M11+FEBRERO!M11+MARZO!M11+'ABRIL '!M11+MAYO!M11+JUNIO!M11+JULIO!M11+AGOSTO!M11+SEPTIEMBRE!M11+'OCTUBRE '!M11+'NOVIEMBRE '!M11+'DICIEMBRE '!M11</f>
        <v>0</v>
      </c>
      <c r="N11" s="104">
        <f>+'ENERO '!N11+FEBRERO!N11+MARZO!N11+'ABRIL '!N11+MAYO!N11+JUNIO!N11+JULIO!N11+AGOSTO!N11+SEPTIEMBRE!N11+'OCTUBRE '!N11+'NOVIEMBRE '!N11+'DICIEMBRE '!N11</f>
        <v>0</v>
      </c>
      <c r="O11" s="104">
        <f>+'ENERO '!O11+FEBRERO!O11+MARZO!O11+'ABRIL '!O11+MAYO!O11+JUNIO!O11+JULIO!O11+AGOSTO!O11+SEPTIEMBRE!O11+'OCTUBRE '!O11+'NOVIEMBRE '!O11+'DICIEMBRE '!O11</f>
        <v>0</v>
      </c>
      <c r="P11" s="104">
        <f>+'ENERO '!P11+FEBRERO!P11+MARZO!P11+'ABRIL '!P11+MAYO!P11+JUNIO!P11+JULIO!P11+AGOSTO!P11+SEPTIEMBRE!P11+'OCTUBRE '!P11+'NOVIEMBRE '!P11+'DICIEMBRE '!P11</f>
        <v>0</v>
      </c>
      <c r="Q11" s="104">
        <f>+'ENERO '!Q11+FEBRERO!Q11+MARZO!Q11+'ABRIL '!Q11+MAYO!Q11+JUNIO!Q11+JULIO!Q11+AGOSTO!Q11+SEPTIEMBRE!Q11+'OCTUBRE '!Q11+'NOVIEMBRE '!Q11+'DICIEMBRE '!Q11</f>
        <v>0</v>
      </c>
      <c r="R11" s="104">
        <f>+'ENERO '!R11+FEBRERO!R11+MARZO!R11+'ABRIL '!R11+MAYO!R11+JUNIO!R11+JULIO!R11+AGOSTO!R11+SEPTIEMBRE!R11+'OCTUBRE '!R11+'NOVIEMBRE '!R11+'DICIEMBRE '!R11</f>
        <v>0</v>
      </c>
      <c r="S11" s="104">
        <f>+'ENERO '!S11+FEBRERO!S11+MARZO!S11+'ABRIL '!S11+MAYO!S11+JUNIO!S11+JULIO!S11+AGOSTO!S11+SEPTIEMBRE!S11+'OCTUBRE '!S11+'NOVIEMBRE '!S11+'DICIEMBRE '!S11</f>
        <v>0</v>
      </c>
      <c r="T11" s="104">
        <f>+'ENERO '!T11+FEBRERO!T11+MARZO!T11+'ABRIL '!T11+MAYO!T11+JUNIO!T11+JULIO!T11+AGOSTO!T11+SEPTIEMBRE!T11+'OCTUBRE '!T11+'NOVIEMBRE '!T11+'DICIEMBRE '!T11</f>
        <v>0</v>
      </c>
      <c r="U11" s="104">
        <f>+'ENERO '!U11+FEBRERO!U11+MARZO!U11+'ABRIL '!U11+MAYO!U11+JUNIO!U11+JULIO!U11+AGOSTO!U11+SEPTIEMBRE!U11+'OCTUBRE '!U11+'NOVIEMBRE '!U11+'DICIEMBRE '!U11</f>
        <v>0</v>
      </c>
      <c r="V11" s="104">
        <f>+'ENERO '!V11+FEBRERO!V11+MARZO!V11+'ABRIL '!V11+MAYO!V11+JUNIO!V11+JULIO!V11+AGOSTO!V11+SEPTIEMBRE!V11+'OCTUBRE '!V11+'NOVIEMBRE '!V11+'DICIEMBRE '!V11</f>
        <v>0</v>
      </c>
      <c r="W11" s="104">
        <f>+'ENERO '!W11+FEBRERO!W11+MARZO!W11+'ABRIL '!W11+MAYO!W11+JUNIO!W11+JULIO!W11+AGOSTO!W11+SEPTIEMBRE!W11+'OCTUBRE '!W11+'NOVIEMBRE '!W11+'DICIEMBRE '!W11</f>
        <v>0</v>
      </c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104">
        <f>+'ENERO '!C12+FEBRERO!C12+MARZO!C12+'ABRIL '!C12+MAYO!C12+JUNIO!C12+JULIO!C12+AGOSTO!C12+SEPTIEMBRE!C12+'OCTUBRE '!C12+'NOVIEMBRE '!C12+'DICIEMBRE '!C12</f>
        <v>0</v>
      </c>
      <c r="D12" s="104">
        <f>+'ENERO '!D12+FEBRERO!D12+MARZO!D12+'ABRIL '!D12+MAYO!D12+JUNIO!D12+JULIO!D12+AGOSTO!D12+SEPTIEMBRE!D12+'OCTUBRE '!D12+'NOVIEMBRE '!D12+'DICIEMBRE '!D12</f>
        <v>0</v>
      </c>
      <c r="E12" s="104">
        <f>+'ENERO '!E12+FEBRERO!E12+MARZO!E12+'ABRIL '!E12+MAYO!E12+JUNIO!E12+JULIO!E12+AGOSTO!E12+SEPTIEMBRE!E12+'OCTUBRE '!E12+'NOVIEMBRE '!E12+'DICIEMBRE '!E12</f>
        <v>0</v>
      </c>
      <c r="F12" s="104">
        <f>+'ENERO '!F12+FEBRERO!F12+MARZO!F12+'ABRIL '!F12+MAYO!F12+JUNIO!F12+JULIO!F12+AGOSTO!F12+SEPTIEMBRE!F12+'OCTUBRE '!F12+'NOVIEMBRE '!F12+'DICIEMBRE '!F12</f>
        <v>0</v>
      </c>
      <c r="G12" s="104">
        <f>+'ENERO '!G12+FEBRERO!G12+MARZO!G12+'ABRIL '!G12+MAYO!G12+JUNIO!G12+JULIO!G12+AGOSTO!G12+SEPTIEMBRE!G12+'OCTUBRE '!G12+'NOVIEMBRE '!G12+'DICIEMBRE '!G12</f>
        <v>0</v>
      </c>
      <c r="H12" s="104">
        <f>+'ENERO '!H12+FEBRERO!H12+MARZO!H12+'ABRIL '!H12+MAYO!H12+JUNIO!H12+JULIO!H12+AGOSTO!H12+SEPTIEMBRE!H12+'OCTUBRE '!H12+'NOVIEMBRE '!H12+'DICIEMBRE '!H12</f>
        <v>0</v>
      </c>
      <c r="I12" s="104">
        <f>+'ENERO '!I12+FEBRERO!I12+MARZO!I12+'ABRIL '!I12+MAYO!I12+JUNIO!I12+JULIO!I12+AGOSTO!I12+SEPTIEMBRE!I12+'OCTUBRE '!I12+'NOVIEMBRE '!I12+'DICIEMBRE '!I12</f>
        <v>0</v>
      </c>
      <c r="J12" s="104">
        <f>+'ENERO '!J12+FEBRERO!J12+MARZO!J12+'ABRIL '!J12+MAYO!J12+JUNIO!J12+JULIO!J12+AGOSTO!J12+SEPTIEMBRE!J12+'OCTUBRE '!J12+'NOVIEMBRE '!J12+'DICIEMBRE '!J12</f>
        <v>0</v>
      </c>
      <c r="K12" s="104">
        <f>+'ENERO '!K12+FEBRERO!K12+MARZO!K12+'ABRIL '!K12+MAYO!K12+JUNIO!K12+JULIO!K12+AGOSTO!K12+SEPTIEMBRE!K12+'OCTUBRE '!K12+'NOVIEMBRE '!K12+'DICIEMBRE '!K12</f>
        <v>0</v>
      </c>
      <c r="L12" s="104">
        <f>+'ENERO '!L12+FEBRERO!L12+MARZO!L12+'ABRIL '!L12+MAYO!L12+JUNIO!L12+JULIO!L12+AGOSTO!L12+SEPTIEMBRE!L12+'OCTUBRE '!L12+'NOVIEMBRE '!L12+'DICIEMBRE '!L12</f>
        <v>0</v>
      </c>
      <c r="M12" s="104">
        <f>+'ENERO '!M12+FEBRERO!M12+MARZO!M12+'ABRIL '!M12+MAYO!M12+JUNIO!M12+JULIO!M12+AGOSTO!M12+SEPTIEMBRE!M12+'OCTUBRE '!M12+'NOVIEMBRE '!M12+'DICIEMBRE '!M12</f>
        <v>0</v>
      </c>
      <c r="N12" s="104">
        <f>+'ENERO '!N12+FEBRERO!N12+MARZO!N12+'ABRIL '!N12+MAYO!N12+JUNIO!N12+JULIO!N12+AGOSTO!N12+SEPTIEMBRE!N12+'OCTUBRE '!N12+'NOVIEMBRE '!N12+'DICIEMBRE '!N12</f>
        <v>0</v>
      </c>
      <c r="O12" s="104">
        <f>+'ENERO '!O12+FEBRERO!O12+MARZO!O12+'ABRIL '!O12+MAYO!O12+JUNIO!O12+JULIO!O12+AGOSTO!O12+SEPTIEMBRE!O12+'OCTUBRE '!O12+'NOVIEMBRE '!O12+'DICIEMBRE '!O12</f>
        <v>0</v>
      </c>
      <c r="P12" s="104">
        <f>+'ENERO '!P12+FEBRERO!P12+MARZO!P12+'ABRIL '!P12+MAYO!P12+JUNIO!P12+JULIO!P12+AGOSTO!P12+SEPTIEMBRE!P12+'OCTUBRE '!P12+'NOVIEMBRE '!P12+'DICIEMBRE '!P12</f>
        <v>0</v>
      </c>
      <c r="Q12" s="104">
        <f>+'ENERO '!Q12+FEBRERO!Q12+MARZO!Q12+'ABRIL '!Q12+MAYO!Q12+JUNIO!Q12+JULIO!Q12+AGOSTO!Q12+SEPTIEMBRE!Q12+'OCTUBRE '!Q12+'NOVIEMBRE '!Q12+'DICIEMBRE '!Q12</f>
        <v>0</v>
      </c>
      <c r="R12" s="104">
        <f>+'ENERO '!R12+FEBRERO!R12+MARZO!R12+'ABRIL '!R12+MAYO!R12+JUNIO!R12+JULIO!R12+AGOSTO!R12+SEPTIEMBRE!R12+'OCTUBRE '!R12+'NOVIEMBRE '!R12+'DICIEMBRE '!R12</f>
        <v>0</v>
      </c>
      <c r="S12" s="104">
        <f>+'ENERO '!S12+FEBRERO!S12+MARZO!S12+'ABRIL '!S12+MAYO!S12+JUNIO!S12+JULIO!S12+AGOSTO!S12+SEPTIEMBRE!S12+'OCTUBRE '!S12+'NOVIEMBRE '!S12+'DICIEMBRE '!S12</f>
        <v>0</v>
      </c>
      <c r="T12" s="104">
        <f>+'ENERO '!T12+FEBRERO!T12+MARZO!T12+'ABRIL '!T12+MAYO!T12+JUNIO!T12+JULIO!T12+AGOSTO!T12+SEPTIEMBRE!T12+'OCTUBRE '!T12+'NOVIEMBRE '!T12+'DICIEMBRE '!T12</f>
        <v>0</v>
      </c>
      <c r="U12" s="104">
        <f>+'ENERO '!U12+FEBRERO!U12+MARZO!U12+'ABRIL '!U12+MAYO!U12+JUNIO!U12+JULIO!U12+AGOSTO!U12+SEPTIEMBRE!U12+'OCTUBRE '!U12+'NOVIEMBRE '!U12+'DICIEMBRE '!U12</f>
        <v>0</v>
      </c>
      <c r="V12" s="104">
        <f>+'ENERO '!V12+FEBRERO!V12+MARZO!V12+'ABRIL '!V12+MAYO!V12+JUNIO!V12+JULIO!V12+AGOSTO!V12+SEPTIEMBRE!V12+'OCTUBRE '!V12+'NOVIEMBRE '!V12+'DICIEMBRE '!V12</f>
        <v>0</v>
      </c>
      <c r="W12" s="104">
        <f>+'ENERO '!W12+FEBRERO!W12+MARZO!W12+'ABRIL '!W12+MAYO!W12+JUNIO!W12+JULIO!W12+AGOSTO!W12+SEPTIEMBRE!W12+'OCTUBRE '!W12+'NOVIEMBRE '!W12+'DICIEMBRE '!W12</f>
        <v>0</v>
      </c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104">
        <f>+'ENERO '!C13+FEBRERO!C13+MARZO!C13+'ABRIL '!C13+MAYO!C13+JUNIO!C13+JULIO!C13+AGOSTO!C13+SEPTIEMBRE!C13+'OCTUBRE '!C13+'NOVIEMBRE '!C13+'DICIEMBRE '!C13</f>
        <v>0</v>
      </c>
      <c r="D13" s="104">
        <f>+'ENERO '!D13+FEBRERO!D13+MARZO!D13+'ABRIL '!D13+MAYO!D13+JUNIO!D13+JULIO!D13+AGOSTO!D13+SEPTIEMBRE!D13+'OCTUBRE '!D13+'NOVIEMBRE '!D13+'DICIEMBRE '!D13</f>
        <v>0</v>
      </c>
      <c r="E13" s="104">
        <f>+'ENERO '!E13+FEBRERO!E13+MARZO!E13+'ABRIL '!E13+MAYO!E13+JUNIO!E13+JULIO!E13+AGOSTO!E13+SEPTIEMBRE!E13+'OCTUBRE '!E13+'NOVIEMBRE '!E13+'DICIEMBRE '!E13</f>
        <v>0</v>
      </c>
      <c r="F13" s="104">
        <f>+'ENERO '!F13+FEBRERO!F13+MARZO!F13+'ABRIL '!F13+MAYO!F13+JUNIO!F13+JULIO!F13+AGOSTO!F13+SEPTIEMBRE!F13+'OCTUBRE '!F13+'NOVIEMBRE '!F13+'DICIEMBRE '!F13</f>
        <v>0</v>
      </c>
      <c r="G13" s="104">
        <f>+'ENERO '!G13+FEBRERO!G13+MARZO!G13+'ABRIL '!G13+MAYO!G13+JUNIO!G13+JULIO!G13+AGOSTO!G13+SEPTIEMBRE!G13+'OCTUBRE '!G13+'NOVIEMBRE '!G13+'DICIEMBRE '!G13</f>
        <v>0</v>
      </c>
      <c r="H13" s="104">
        <f>+'ENERO '!H13+FEBRERO!H13+MARZO!H13+'ABRIL '!H13+MAYO!H13+JUNIO!H13+JULIO!H13+AGOSTO!H13+SEPTIEMBRE!H13+'OCTUBRE '!H13+'NOVIEMBRE '!H13+'DICIEMBRE '!H13</f>
        <v>0</v>
      </c>
      <c r="I13" s="104">
        <f>+'ENERO '!I13+FEBRERO!I13+MARZO!I13+'ABRIL '!I13+MAYO!I13+JUNIO!I13+JULIO!I13+AGOSTO!I13+SEPTIEMBRE!I13+'OCTUBRE '!I13+'NOVIEMBRE '!I13+'DICIEMBRE '!I13</f>
        <v>0</v>
      </c>
      <c r="J13" s="104">
        <f>+'ENERO '!J13+FEBRERO!J13+MARZO!J13+'ABRIL '!J13+MAYO!J13+JUNIO!J13+JULIO!J13+AGOSTO!J13+SEPTIEMBRE!J13+'OCTUBRE '!J13+'NOVIEMBRE '!J13+'DICIEMBRE '!J13</f>
        <v>0</v>
      </c>
      <c r="K13" s="104">
        <f>+'ENERO '!K13+FEBRERO!K13+MARZO!K13+'ABRIL '!K13+MAYO!K13+JUNIO!K13+JULIO!K13+AGOSTO!K13+SEPTIEMBRE!K13+'OCTUBRE '!K13+'NOVIEMBRE '!K13+'DICIEMBRE '!K13</f>
        <v>0</v>
      </c>
      <c r="L13" s="104">
        <f>+'ENERO '!L13+FEBRERO!L13+MARZO!L13+'ABRIL '!L13+MAYO!L13+JUNIO!L13+JULIO!L13+AGOSTO!L13+SEPTIEMBRE!L13+'OCTUBRE '!L13+'NOVIEMBRE '!L13+'DICIEMBRE '!L13</f>
        <v>0</v>
      </c>
      <c r="M13" s="104">
        <f>+'ENERO '!M13+FEBRERO!M13+MARZO!M13+'ABRIL '!M13+MAYO!M13+JUNIO!M13+JULIO!M13+AGOSTO!M13+SEPTIEMBRE!M13+'OCTUBRE '!M13+'NOVIEMBRE '!M13+'DICIEMBRE '!M13</f>
        <v>0</v>
      </c>
      <c r="N13" s="104">
        <f>+'ENERO '!N13+FEBRERO!N13+MARZO!N13+'ABRIL '!N13+MAYO!N13+JUNIO!N13+JULIO!N13+AGOSTO!N13+SEPTIEMBRE!N13+'OCTUBRE '!N13+'NOVIEMBRE '!N13+'DICIEMBRE '!N13</f>
        <v>0</v>
      </c>
      <c r="O13" s="104">
        <f>+'ENERO '!O13+FEBRERO!O13+MARZO!O13+'ABRIL '!O13+MAYO!O13+JUNIO!O13+JULIO!O13+AGOSTO!O13+SEPTIEMBRE!O13+'OCTUBRE '!O13+'NOVIEMBRE '!O13+'DICIEMBRE '!O13</f>
        <v>0</v>
      </c>
      <c r="P13" s="104">
        <f>+'ENERO '!P13+FEBRERO!P13+MARZO!P13+'ABRIL '!P13+MAYO!P13+JUNIO!P13+JULIO!P13+AGOSTO!P13+SEPTIEMBRE!P13+'OCTUBRE '!P13+'NOVIEMBRE '!P13+'DICIEMBRE '!P13</f>
        <v>0</v>
      </c>
      <c r="Q13" s="104">
        <f>+'ENERO '!Q13+FEBRERO!Q13+MARZO!Q13+'ABRIL '!Q13+MAYO!Q13+JUNIO!Q13+JULIO!Q13+AGOSTO!Q13+SEPTIEMBRE!Q13+'OCTUBRE '!Q13+'NOVIEMBRE '!Q13+'DICIEMBRE '!Q13</f>
        <v>0</v>
      </c>
      <c r="R13" s="104">
        <f>+'ENERO '!R13+FEBRERO!R13+MARZO!R13+'ABRIL '!R13+MAYO!R13+JUNIO!R13+JULIO!R13+AGOSTO!R13+SEPTIEMBRE!R13+'OCTUBRE '!R13+'NOVIEMBRE '!R13+'DICIEMBRE '!R13</f>
        <v>0</v>
      </c>
      <c r="S13" s="104">
        <f>+'ENERO '!S13+FEBRERO!S13+MARZO!S13+'ABRIL '!S13+MAYO!S13+JUNIO!S13+JULIO!S13+AGOSTO!S13+SEPTIEMBRE!S13+'OCTUBRE '!S13+'NOVIEMBRE '!S13+'DICIEMBRE '!S13</f>
        <v>0</v>
      </c>
      <c r="T13" s="104">
        <f>+'ENERO '!T13+FEBRERO!T13+MARZO!T13+'ABRIL '!T13+MAYO!T13+JUNIO!T13+JULIO!T13+AGOSTO!T13+SEPTIEMBRE!T13+'OCTUBRE '!T13+'NOVIEMBRE '!T13+'DICIEMBRE '!T13</f>
        <v>0</v>
      </c>
      <c r="U13" s="104">
        <f>+'ENERO '!U13+FEBRERO!U13+MARZO!U13+'ABRIL '!U13+MAYO!U13+JUNIO!U13+JULIO!U13+AGOSTO!U13+SEPTIEMBRE!U13+'OCTUBRE '!U13+'NOVIEMBRE '!U13+'DICIEMBRE '!U13</f>
        <v>0</v>
      </c>
      <c r="V13" s="104">
        <f>+'ENERO '!V13+FEBRERO!V13+MARZO!V13+'ABRIL '!V13+MAYO!V13+JUNIO!V13+JULIO!V13+AGOSTO!V13+SEPTIEMBRE!V13+'OCTUBRE '!V13+'NOVIEMBRE '!V13+'DICIEMBRE '!V13</f>
        <v>0</v>
      </c>
      <c r="W13" s="104">
        <f>+'ENERO '!W13+FEBRERO!W13+MARZO!W13+'ABRIL '!W13+MAYO!W13+JUNIO!W13+JULIO!W13+AGOSTO!W13+SEPTIEMBRE!W13+'OCTUBRE '!W13+'NOVIEMBRE '!W13+'DICIEMBRE '!W13</f>
        <v>0</v>
      </c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04">
        <f>+'ENERO '!C14+FEBRERO!C14+MARZO!C14+'ABRIL '!C14+MAYO!C14+JUNIO!C14+JULIO!C14+AGOSTO!C14+SEPTIEMBRE!C14+'OCTUBRE '!C14+'NOVIEMBRE '!C14+'DICIEMBRE '!C14</f>
        <v>0</v>
      </c>
      <c r="D14" s="104">
        <f>+'ENERO '!D14+FEBRERO!D14+MARZO!D14+'ABRIL '!D14+MAYO!D14+JUNIO!D14+JULIO!D14+AGOSTO!D14+SEPTIEMBRE!D14+'OCTUBRE '!D14+'NOVIEMBRE '!D14+'DICIEMBRE '!D14</f>
        <v>0</v>
      </c>
      <c r="E14" s="104">
        <f>+'ENERO '!E14+FEBRERO!E14+MARZO!E14+'ABRIL '!E14+MAYO!E14+JUNIO!E14+JULIO!E14+AGOSTO!E14+SEPTIEMBRE!E14+'OCTUBRE '!E14+'NOVIEMBRE '!E14+'DICIEMBRE '!E14</f>
        <v>0</v>
      </c>
      <c r="F14" s="104">
        <f>+'ENERO '!F14+FEBRERO!F14+MARZO!F14+'ABRIL '!F14+MAYO!F14+JUNIO!F14+JULIO!F14+AGOSTO!F14+SEPTIEMBRE!F14+'OCTUBRE '!F14+'NOVIEMBRE '!F14+'DICIEMBRE '!F14</f>
        <v>0</v>
      </c>
      <c r="G14" s="104">
        <f>+'ENERO '!G14+FEBRERO!G14+MARZO!G14+'ABRIL '!G14+MAYO!G14+JUNIO!G14+JULIO!G14+AGOSTO!G14+SEPTIEMBRE!G14+'OCTUBRE '!G14+'NOVIEMBRE '!G14+'DICIEMBRE '!G14</f>
        <v>0</v>
      </c>
      <c r="H14" s="104">
        <f>+'ENERO '!H14+FEBRERO!H14+MARZO!H14+'ABRIL '!H14+MAYO!H14+JUNIO!H14+JULIO!H14+AGOSTO!H14+SEPTIEMBRE!H14+'OCTUBRE '!H14+'NOVIEMBRE '!H14+'DICIEMBRE '!H14</f>
        <v>0</v>
      </c>
      <c r="I14" s="104">
        <f>+'ENERO '!I14+FEBRERO!I14+MARZO!I14+'ABRIL '!I14+MAYO!I14+JUNIO!I14+JULIO!I14+AGOSTO!I14+SEPTIEMBRE!I14+'OCTUBRE '!I14+'NOVIEMBRE '!I14+'DICIEMBRE '!I14</f>
        <v>0</v>
      </c>
      <c r="J14" s="104">
        <f>+'ENERO '!J14+FEBRERO!J14+MARZO!J14+'ABRIL '!J14+MAYO!J14+JUNIO!J14+JULIO!J14+AGOSTO!J14+SEPTIEMBRE!J14+'OCTUBRE '!J14+'NOVIEMBRE '!J14+'DICIEMBRE '!J14</f>
        <v>0</v>
      </c>
      <c r="K14" s="104">
        <f>+'ENERO '!K14+FEBRERO!K14+MARZO!K14+'ABRIL '!K14+MAYO!K14+JUNIO!K14+JULIO!K14+AGOSTO!K14+SEPTIEMBRE!K14+'OCTUBRE '!K14+'NOVIEMBRE '!K14+'DICIEMBRE '!K14</f>
        <v>0</v>
      </c>
      <c r="L14" s="104">
        <f>+'ENERO '!L14+FEBRERO!L14+MARZO!L14+'ABRIL '!L14+MAYO!L14+JUNIO!L14+JULIO!L14+AGOSTO!L14+SEPTIEMBRE!L14+'OCTUBRE '!L14+'NOVIEMBRE '!L14+'DICIEMBRE '!L14</f>
        <v>0</v>
      </c>
      <c r="M14" s="104">
        <f>+'ENERO '!M14+FEBRERO!M14+MARZO!M14+'ABRIL '!M14+MAYO!M14+JUNIO!M14+JULIO!M14+AGOSTO!M14+SEPTIEMBRE!M14+'OCTUBRE '!M14+'NOVIEMBRE '!M14+'DICIEMBRE '!M14</f>
        <v>0</v>
      </c>
      <c r="N14" s="104">
        <f>+'ENERO '!N14+FEBRERO!N14+MARZO!N14+'ABRIL '!N14+MAYO!N14+JUNIO!N14+JULIO!N14+AGOSTO!N14+SEPTIEMBRE!N14+'OCTUBRE '!N14+'NOVIEMBRE '!N14+'DICIEMBRE '!N14</f>
        <v>0</v>
      </c>
      <c r="O14" s="104">
        <f>+'ENERO '!O14+FEBRERO!O14+MARZO!O14+'ABRIL '!O14+MAYO!O14+JUNIO!O14+JULIO!O14+AGOSTO!O14+SEPTIEMBRE!O14+'OCTUBRE '!O14+'NOVIEMBRE '!O14+'DICIEMBRE '!O14</f>
        <v>0</v>
      </c>
      <c r="P14" s="104">
        <f>+'ENERO '!P14+FEBRERO!P14+MARZO!P14+'ABRIL '!P14+MAYO!P14+JUNIO!P14+JULIO!P14+AGOSTO!P14+SEPTIEMBRE!P14+'OCTUBRE '!P14+'NOVIEMBRE '!P14+'DICIEMBRE '!P14</f>
        <v>0</v>
      </c>
      <c r="Q14" s="104">
        <f>+'ENERO '!Q14+FEBRERO!Q14+MARZO!Q14+'ABRIL '!Q14+MAYO!Q14+JUNIO!Q14+JULIO!Q14+AGOSTO!Q14+SEPTIEMBRE!Q14+'OCTUBRE '!Q14+'NOVIEMBRE '!Q14+'DICIEMBRE '!Q14</f>
        <v>0</v>
      </c>
      <c r="R14" s="104">
        <f>+'ENERO '!R14+FEBRERO!R14+MARZO!R14+'ABRIL '!R14+MAYO!R14+JUNIO!R14+JULIO!R14+AGOSTO!R14+SEPTIEMBRE!R14+'OCTUBRE '!R14+'NOVIEMBRE '!R14+'DICIEMBRE '!R14</f>
        <v>0</v>
      </c>
      <c r="S14" s="104">
        <f>+'ENERO '!S14+FEBRERO!S14+MARZO!S14+'ABRIL '!S14+MAYO!S14+JUNIO!S14+JULIO!S14+AGOSTO!S14+SEPTIEMBRE!S14+'OCTUBRE '!S14+'NOVIEMBRE '!S14+'DICIEMBRE '!S14</f>
        <v>0</v>
      </c>
      <c r="T14" s="104">
        <f>+'ENERO '!T14+FEBRERO!T14+MARZO!T14+'ABRIL '!T14+MAYO!T14+JUNIO!T14+JULIO!T14+AGOSTO!T14+SEPTIEMBRE!T14+'OCTUBRE '!T14+'NOVIEMBRE '!T14+'DICIEMBRE '!T14</f>
        <v>0</v>
      </c>
      <c r="U14" s="104">
        <f>+'ENERO '!U14+FEBRERO!U14+MARZO!U14+'ABRIL '!U14+MAYO!U14+JUNIO!U14+JULIO!U14+AGOSTO!U14+SEPTIEMBRE!U14+'OCTUBRE '!U14+'NOVIEMBRE '!U14+'DICIEMBRE '!U14</f>
        <v>0</v>
      </c>
      <c r="V14" s="104">
        <f>+'ENERO '!V14+FEBRERO!V14+MARZO!V14+'ABRIL '!V14+MAYO!V14+JUNIO!V14+JULIO!V14+AGOSTO!V14+SEPTIEMBRE!V14+'OCTUBRE '!V14+'NOVIEMBRE '!V14+'DICIEMBRE '!V14</f>
        <v>0</v>
      </c>
      <c r="W14" s="104">
        <f>+'ENERO '!W14+FEBRERO!W14+MARZO!W14+'ABRIL '!W14+MAYO!W14+JUNIO!W14+JULIO!W14+AGOSTO!W14+SEPTIEMBRE!W14+'OCTUBRE '!W14+'NOVIEMBRE '!W14+'DICIEMBRE '!W14</f>
        <v>0</v>
      </c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104">
        <f>+'ENERO '!C15+FEBRERO!C15+MARZO!C15+'ABRIL '!C15+MAYO!C15+JUNIO!C15+JULIO!C15+AGOSTO!C15+SEPTIEMBRE!C15+'OCTUBRE '!C15+'NOVIEMBRE '!C15+'DICIEMBRE '!C15</f>
        <v>0</v>
      </c>
      <c r="D15" s="104">
        <f>+'ENERO '!D15+FEBRERO!D15+MARZO!D15+'ABRIL '!D15+MAYO!D15+JUNIO!D15+JULIO!D15+AGOSTO!D15+SEPTIEMBRE!D15+'OCTUBRE '!D15+'NOVIEMBRE '!D15+'DICIEMBRE '!D15</f>
        <v>0</v>
      </c>
      <c r="E15" s="104">
        <f>+'ENERO '!E15+FEBRERO!E15+MARZO!E15+'ABRIL '!E15+MAYO!E15+JUNIO!E15+JULIO!E15+AGOSTO!E15+SEPTIEMBRE!E15+'OCTUBRE '!E15+'NOVIEMBRE '!E15+'DICIEMBRE '!E15</f>
        <v>0</v>
      </c>
      <c r="F15" s="104">
        <f>+'ENERO '!F15+FEBRERO!F15+MARZO!F15+'ABRIL '!F15+MAYO!F15+JUNIO!F15+JULIO!F15+AGOSTO!F15+SEPTIEMBRE!F15+'OCTUBRE '!F15+'NOVIEMBRE '!F15+'DICIEMBRE '!F15</f>
        <v>0</v>
      </c>
      <c r="G15" s="104">
        <f>+'ENERO '!G15+FEBRERO!G15+MARZO!G15+'ABRIL '!G15+MAYO!G15+JUNIO!G15+JULIO!G15+AGOSTO!G15+SEPTIEMBRE!G15+'OCTUBRE '!G15+'NOVIEMBRE '!G15+'DICIEMBRE '!G15</f>
        <v>0</v>
      </c>
      <c r="H15" s="104">
        <f>+'ENERO '!H15+FEBRERO!H15+MARZO!H15+'ABRIL '!H15+MAYO!H15+JUNIO!H15+JULIO!H15+AGOSTO!H15+SEPTIEMBRE!H15+'OCTUBRE '!H15+'NOVIEMBRE '!H15+'DICIEMBRE '!H15</f>
        <v>0</v>
      </c>
      <c r="I15" s="104">
        <f>+'ENERO '!I15+FEBRERO!I15+MARZO!I15+'ABRIL '!I15+MAYO!I15+JUNIO!I15+JULIO!I15+AGOSTO!I15+SEPTIEMBRE!I15+'OCTUBRE '!I15+'NOVIEMBRE '!I15+'DICIEMBRE '!I15</f>
        <v>0</v>
      </c>
      <c r="J15" s="104">
        <f>+'ENERO '!J15+FEBRERO!J15+MARZO!J15+'ABRIL '!J15+MAYO!J15+JUNIO!J15+JULIO!J15+AGOSTO!J15+SEPTIEMBRE!J15+'OCTUBRE '!J15+'NOVIEMBRE '!J15+'DICIEMBRE '!J15</f>
        <v>0</v>
      </c>
      <c r="K15" s="104">
        <f>+'ENERO '!K15+FEBRERO!K15+MARZO!K15+'ABRIL '!K15+MAYO!K15+JUNIO!K15+JULIO!K15+AGOSTO!K15+SEPTIEMBRE!K15+'OCTUBRE '!K15+'NOVIEMBRE '!K15+'DICIEMBRE '!K15</f>
        <v>0</v>
      </c>
      <c r="L15" s="104">
        <f>+'ENERO '!L15+FEBRERO!L15+MARZO!L15+'ABRIL '!L15+MAYO!L15+JUNIO!L15+JULIO!L15+AGOSTO!L15+SEPTIEMBRE!L15+'OCTUBRE '!L15+'NOVIEMBRE '!L15+'DICIEMBRE '!L15</f>
        <v>0</v>
      </c>
      <c r="M15" s="104">
        <f>+'ENERO '!M15+FEBRERO!M15+MARZO!M15+'ABRIL '!M15+MAYO!M15+JUNIO!M15+JULIO!M15+AGOSTO!M15+SEPTIEMBRE!M15+'OCTUBRE '!M15+'NOVIEMBRE '!M15+'DICIEMBRE '!M15</f>
        <v>0</v>
      </c>
      <c r="N15" s="104">
        <f>+'ENERO '!N15+FEBRERO!N15+MARZO!N15+'ABRIL '!N15+MAYO!N15+JUNIO!N15+JULIO!N15+AGOSTO!N15+SEPTIEMBRE!N15+'OCTUBRE '!N15+'NOVIEMBRE '!N15+'DICIEMBRE '!N15</f>
        <v>0</v>
      </c>
      <c r="O15" s="104">
        <f>+'ENERO '!O15+FEBRERO!O15+MARZO!O15+'ABRIL '!O15+MAYO!O15+JUNIO!O15+JULIO!O15+AGOSTO!O15+SEPTIEMBRE!O15+'OCTUBRE '!O15+'NOVIEMBRE '!O15+'DICIEMBRE '!O15</f>
        <v>0</v>
      </c>
      <c r="P15" s="104">
        <f>+'ENERO '!P15+FEBRERO!P15+MARZO!P15+'ABRIL '!P15+MAYO!P15+JUNIO!P15+JULIO!P15+AGOSTO!P15+SEPTIEMBRE!P15+'OCTUBRE '!P15+'NOVIEMBRE '!P15+'DICIEMBRE '!P15</f>
        <v>0</v>
      </c>
      <c r="Q15" s="104">
        <f>+'ENERO '!Q15+FEBRERO!Q15+MARZO!Q15+'ABRIL '!Q15+MAYO!Q15+JUNIO!Q15+JULIO!Q15+AGOSTO!Q15+SEPTIEMBRE!Q15+'OCTUBRE '!Q15+'NOVIEMBRE '!Q15+'DICIEMBRE '!Q15</f>
        <v>0</v>
      </c>
      <c r="R15" s="104">
        <f>+'ENERO '!R15+FEBRERO!R15+MARZO!R15+'ABRIL '!R15+MAYO!R15+JUNIO!R15+JULIO!R15+AGOSTO!R15+SEPTIEMBRE!R15+'OCTUBRE '!R15+'NOVIEMBRE '!R15+'DICIEMBRE '!R15</f>
        <v>0</v>
      </c>
      <c r="S15" s="104">
        <f>+'ENERO '!S15+FEBRERO!S15+MARZO!S15+'ABRIL '!S15+MAYO!S15+JUNIO!S15+JULIO!S15+AGOSTO!S15+SEPTIEMBRE!S15+'OCTUBRE '!S15+'NOVIEMBRE '!S15+'DICIEMBRE '!S15</f>
        <v>0</v>
      </c>
      <c r="T15" s="104">
        <f>+'ENERO '!T15+FEBRERO!T15+MARZO!T15+'ABRIL '!T15+MAYO!T15+JUNIO!T15+JULIO!T15+AGOSTO!T15+SEPTIEMBRE!T15+'OCTUBRE '!T15+'NOVIEMBRE '!T15+'DICIEMBRE '!T15</f>
        <v>0</v>
      </c>
      <c r="U15" s="104">
        <f>+'ENERO '!U15+FEBRERO!U15+MARZO!U15+'ABRIL '!U15+MAYO!U15+JUNIO!U15+JULIO!U15+AGOSTO!U15+SEPTIEMBRE!U15+'OCTUBRE '!U15+'NOVIEMBRE '!U15+'DICIEMBRE '!U15</f>
        <v>0</v>
      </c>
      <c r="V15" s="104">
        <f>+'ENERO '!V15+FEBRERO!V15+MARZO!V15+'ABRIL '!V15+MAYO!V15+JUNIO!V15+JULIO!V15+AGOSTO!V15+SEPTIEMBRE!V15+'OCTUBRE '!V15+'NOVIEMBRE '!V15+'DICIEMBRE '!V15</f>
        <v>0</v>
      </c>
      <c r="W15" s="104">
        <f>+'ENERO '!W15+FEBRERO!W15+MARZO!W15+'ABRIL '!W15+MAYO!W15+JUNIO!W15+JULIO!W15+AGOSTO!W15+SEPTIEMBRE!W15+'OCTUBRE '!W15+'NOVIEMBRE '!W15+'DICIEMBRE '!W15</f>
        <v>0</v>
      </c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104">
        <f>+'ENERO '!C16+FEBRERO!C16+MARZO!C16+'ABRIL '!C16+MAYO!C16+JUNIO!C16+JULIO!C16+AGOSTO!C16+SEPTIEMBRE!C16+'OCTUBRE '!C16+'NOVIEMBRE '!C16+'DICIEMBRE '!C16</f>
        <v>0</v>
      </c>
      <c r="D16" s="104">
        <f>+'ENERO '!D16+FEBRERO!D16+MARZO!D16+'ABRIL '!D16+MAYO!D16+JUNIO!D16+JULIO!D16+AGOSTO!D16+SEPTIEMBRE!D16+'OCTUBRE '!D16+'NOVIEMBRE '!D16+'DICIEMBRE '!D16</f>
        <v>0</v>
      </c>
      <c r="E16" s="104">
        <f>+'ENERO '!E16+FEBRERO!E16+MARZO!E16+'ABRIL '!E16+MAYO!E16+JUNIO!E16+JULIO!E16+AGOSTO!E16+SEPTIEMBRE!E16+'OCTUBRE '!E16+'NOVIEMBRE '!E16+'DICIEMBRE '!E16</f>
        <v>0</v>
      </c>
      <c r="F16" s="104">
        <f>+'ENERO '!F16+FEBRERO!F16+MARZO!F16+'ABRIL '!F16+MAYO!F16+JUNIO!F16+JULIO!F16+AGOSTO!F16+SEPTIEMBRE!F16+'OCTUBRE '!F16+'NOVIEMBRE '!F16+'DICIEMBRE '!F16</f>
        <v>0</v>
      </c>
      <c r="G16" s="104">
        <f>+'ENERO '!G16+FEBRERO!G16+MARZO!G16+'ABRIL '!G16+MAYO!G16+JUNIO!G16+JULIO!G16+AGOSTO!G16+SEPTIEMBRE!G16+'OCTUBRE '!G16+'NOVIEMBRE '!G16+'DICIEMBRE '!G16</f>
        <v>0</v>
      </c>
      <c r="H16" s="104">
        <f>+'ENERO '!H16+FEBRERO!H16+MARZO!H16+'ABRIL '!H16+MAYO!H16+JUNIO!H16+JULIO!H16+AGOSTO!H16+SEPTIEMBRE!H16+'OCTUBRE '!H16+'NOVIEMBRE '!H16+'DICIEMBRE '!H16</f>
        <v>0</v>
      </c>
      <c r="I16" s="104">
        <f>+'ENERO '!I16+FEBRERO!I16+MARZO!I16+'ABRIL '!I16+MAYO!I16+JUNIO!I16+JULIO!I16+AGOSTO!I16+SEPTIEMBRE!I16+'OCTUBRE '!I16+'NOVIEMBRE '!I16+'DICIEMBRE '!I16</f>
        <v>0</v>
      </c>
      <c r="J16" s="104">
        <f>+'ENERO '!J16+FEBRERO!J16+MARZO!J16+'ABRIL '!J16+MAYO!J16+JUNIO!J16+JULIO!J16+AGOSTO!J16+SEPTIEMBRE!J16+'OCTUBRE '!J16+'NOVIEMBRE '!J16+'DICIEMBRE '!J16</f>
        <v>0</v>
      </c>
      <c r="K16" s="104">
        <f>+'ENERO '!K16+FEBRERO!K16+MARZO!K16+'ABRIL '!K16+MAYO!K16+JUNIO!K16+JULIO!K16+AGOSTO!K16+SEPTIEMBRE!K16+'OCTUBRE '!K16+'NOVIEMBRE '!K16+'DICIEMBRE '!K16</f>
        <v>0</v>
      </c>
      <c r="L16" s="104">
        <f>+'ENERO '!L16+FEBRERO!L16+MARZO!L16+'ABRIL '!L16+MAYO!L16+JUNIO!L16+JULIO!L16+AGOSTO!L16+SEPTIEMBRE!L16+'OCTUBRE '!L16+'NOVIEMBRE '!L16+'DICIEMBRE '!L16</f>
        <v>0</v>
      </c>
      <c r="M16" s="104">
        <f>+'ENERO '!M16+FEBRERO!M16+MARZO!M16+'ABRIL '!M16+MAYO!M16+JUNIO!M16+JULIO!M16+AGOSTO!M16+SEPTIEMBRE!M16+'OCTUBRE '!M16+'NOVIEMBRE '!M16+'DICIEMBRE '!M16</f>
        <v>0</v>
      </c>
      <c r="N16" s="104">
        <f>+'ENERO '!N16+FEBRERO!N16+MARZO!N16+'ABRIL '!N16+MAYO!N16+JUNIO!N16+JULIO!N16+AGOSTO!N16+SEPTIEMBRE!N16+'OCTUBRE '!N16+'NOVIEMBRE '!N16+'DICIEMBRE '!N16</f>
        <v>0</v>
      </c>
      <c r="O16" s="104">
        <f>+'ENERO '!O16+FEBRERO!O16+MARZO!O16+'ABRIL '!O16+MAYO!O16+JUNIO!O16+JULIO!O16+AGOSTO!O16+SEPTIEMBRE!O16+'OCTUBRE '!O16+'NOVIEMBRE '!O16+'DICIEMBRE '!O16</f>
        <v>0</v>
      </c>
      <c r="P16" s="104">
        <f>+'ENERO '!P16+FEBRERO!P16+MARZO!P16+'ABRIL '!P16+MAYO!P16+JUNIO!P16+JULIO!P16+AGOSTO!P16+SEPTIEMBRE!P16+'OCTUBRE '!P16+'NOVIEMBRE '!P16+'DICIEMBRE '!P16</f>
        <v>0</v>
      </c>
      <c r="Q16" s="104">
        <f>+'ENERO '!Q16+FEBRERO!Q16+MARZO!Q16+'ABRIL '!Q16+MAYO!Q16+JUNIO!Q16+JULIO!Q16+AGOSTO!Q16+SEPTIEMBRE!Q16+'OCTUBRE '!Q16+'NOVIEMBRE '!Q16+'DICIEMBRE '!Q16</f>
        <v>0</v>
      </c>
      <c r="R16" s="104">
        <f>+'ENERO '!R16+FEBRERO!R16+MARZO!R16+'ABRIL '!R16+MAYO!R16+JUNIO!R16+JULIO!R16+AGOSTO!R16+SEPTIEMBRE!R16+'OCTUBRE '!R16+'NOVIEMBRE '!R16+'DICIEMBRE '!R16</f>
        <v>0</v>
      </c>
      <c r="S16" s="104">
        <f>+'ENERO '!S16+FEBRERO!S16+MARZO!S16+'ABRIL '!S16+MAYO!S16+JUNIO!S16+JULIO!S16+AGOSTO!S16+SEPTIEMBRE!S16+'OCTUBRE '!S16+'NOVIEMBRE '!S16+'DICIEMBRE '!S16</f>
        <v>0</v>
      </c>
      <c r="T16" s="104">
        <f>+'ENERO '!T16+FEBRERO!T16+MARZO!T16+'ABRIL '!T16+MAYO!T16+JUNIO!T16+JULIO!T16+AGOSTO!T16+SEPTIEMBRE!T16+'OCTUBRE '!T16+'NOVIEMBRE '!T16+'DICIEMBRE '!T16</f>
        <v>0</v>
      </c>
      <c r="U16" s="104">
        <f>+'ENERO '!U16+FEBRERO!U16+MARZO!U16+'ABRIL '!U16+MAYO!U16+JUNIO!U16+JULIO!U16+AGOSTO!U16+SEPTIEMBRE!U16+'OCTUBRE '!U16+'NOVIEMBRE '!U16+'DICIEMBRE '!U16</f>
        <v>0</v>
      </c>
      <c r="V16" s="104">
        <f>+'ENERO '!V16+FEBRERO!V16+MARZO!V16+'ABRIL '!V16+MAYO!V16+JUNIO!V16+JULIO!V16+AGOSTO!V16+SEPTIEMBRE!V16+'OCTUBRE '!V16+'NOVIEMBRE '!V16+'DICIEMBRE '!V16</f>
        <v>0</v>
      </c>
      <c r="W16" s="104">
        <f>+'ENERO '!W16+FEBRERO!W16+MARZO!W16+'ABRIL '!W16+MAYO!W16+JUNIO!W16+JULIO!W16+AGOSTO!W16+SEPTIEMBRE!W16+'OCTUBRE '!W16+'NOVIEMBRE '!W16+'DICIEMBRE '!W16</f>
        <v>0</v>
      </c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74</v>
      </c>
      <c r="C17" s="104">
        <f>+'ENERO '!C17+FEBRERO!C17+MARZO!C17+'ABRIL '!C17+MAYO!C17+JUNIO!C17+JULIO!C17+AGOSTO!C17+SEPTIEMBRE!C17+'OCTUBRE '!C17+'NOVIEMBRE '!C17+'DICIEMBRE '!C17</f>
        <v>0</v>
      </c>
      <c r="D17" s="104">
        <f>+'ENERO '!D17+FEBRERO!D17+MARZO!D17+'ABRIL '!D17+MAYO!D17+JUNIO!D17+JULIO!D17+AGOSTO!D17+SEPTIEMBRE!D17+'OCTUBRE '!D17+'NOVIEMBRE '!D17+'DICIEMBRE '!D17</f>
        <v>0</v>
      </c>
      <c r="E17" s="104">
        <f>+'ENERO '!E17+FEBRERO!E17+MARZO!E17+'ABRIL '!E17+MAYO!E17+JUNIO!E17+JULIO!E17+AGOSTO!E17+SEPTIEMBRE!E17+'OCTUBRE '!E17+'NOVIEMBRE '!E17+'DICIEMBRE '!E17</f>
        <v>0</v>
      </c>
      <c r="F17" s="104">
        <f>+'ENERO '!F17+FEBRERO!F17+MARZO!F17+'ABRIL '!F17+MAYO!F17+JUNIO!F17+JULIO!F17+AGOSTO!F17+SEPTIEMBRE!F17+'OCTUBRE '!F17+'NOVIEMBRE '!F17+'DICIEMBRE '!F17</f>
        <v>0</v>
      </c>
      <c r="G17" s="104">
        <f>+'ENERO '!G17+FEBRERO!G17+MARZO!G17+'ABRIL '!G17+MAYO!G17+JUNIO!G17+JULIO!G17+AGOSTO!G17+SEPTIEMBRE!G17+'OCTUBRE '!G17+'NOVIEMBRE '!G17+'DICIEMBRE '!G17</f>
        <v>9</v>
      </c>
      <c r="H17" s="104">
        <f>+'ENERO '!H17+FEBRERO!H17+MARZO!H17+'ABRIL '!H17+MAYO!H17+JUNIO!H17+JULIO!H17+AGOSTO!H17+SEPTIEMBRE!H17+'OCTUBRE '!H17+'NOVIEMBRE '!H17+'DICIEMBRE '!H17</f>
        <v>17</v>
      </c>
      <c r="I17" s="104">
        <f>+'ENERO '!I17+FEBRERO!I17+MARZO!I17+'ABRIL '!I17+MAYO!I17+JUNIO!I17+JULIO!I17+AGOSTO!I17+SEPTIEMBRE!I17+'OCTUBRE '!I17+'NOVIEMBRE '!I17+'DICIEMBRE '!I17</f>
        <v>18</v>
      </c>
      <c r="J17" s="104">
        <f>+'ENERO '!J17+FEBRERO!J17+MARZO!J17+'ABRIL '!J17+MAYO!J17+JUNIO!J17+JULIO!J17+AGOSTO!J17+SEPTIEMBRE!J17+'OCTUBRE '!J17+'NOVIEMBRE '!J17+'DICIEMBRE '!J17</f>
        <v>17</v>
      </c>
      <c r="K17" s="104">
        <f>+'ENERO '!K17+FEBRERO!K17+MARZO!K17+'ABRIL '!K17+MAYO!K17+JUNIO!K17+JULIO!K17+AGOSTO!K17+SEPTIEMBRE!K17+'OCTUBRE '!K17+'NOVIEMBRE '!K17+'DICIEMBRE '!K17</f>
        <v>7</v>
      </c>
      <c r="L17" s="104">
        <f>+'ENERO '!L17+FEBRERO!L17+MARZO!L17+'ABRIL '!L17+MAYO!L17+JUNIO!L17+JULIO!L17+AGOSTO!L17+SEPTIEMBRE!L17+'OCTUBRE '!L17+'NOVIEMBRE '!L17+'DICIEMBRE '!L17</f>
        <v>6</v>
      </c>
      <c r="M17" s="104">
        <f>+'ENERO '!M17+FEBRERO!M17+MARZO!M17+'ABRIL '!M17+MAYO!M17+JUNIO!M17+JULIO!M17+AGOSTO!M17+SEPTIEMBRE!M17+'OCTUBRE '!M17+'NOVIEMBRE '!M17+'DICIEMBRE '!M17</f>
        <v>0</v>
      </c>
      <c r="N17" s="104">
        <f>+'ENERO '!N17+FEBRERO!N17+MARZO!N17+'ABRIL '!N17+MAYO!N17+JUNIO!N17+JULIO!N17+AGOSTO!N17+SEPTIEMBRE!N17+'OCTUBRE '!N17+'NOVIEMBRE '!N17+'DICIEMBRE '!N17</f>
        <v>0</v>
      </c>
      <c r="O17" s="104">
        <f>+'ENERO '!O17+FEBRERO!O17+MARZO!O17+'ABRIL '!O17+MAYO!O17+JUNIO!O17+JULIO!O17+AGOSTO!O17+SEPTIEMBRE!O17+'OCTUBRE '!O17+'NOVIEMBRE '!O17+'DICIEMBRE '!O17</f>
        <v>0</v>
      </c>
      <c r="P17" s="104">
        <f>+'ENERO '!P17+FEBRERO!P17+MARZO!P17+'ABRIL '!P17+MAYO!P17+JUNIO!P17+JULIO!P17+AGOSTO!P17+SEPTIEMBRE!P17+'OCTUBRE '!P17+'NOVIEMBRE '!P17+'DICIEMBRE '!P17</f>
        <v>0</v>
      </c>
      <c r="Q17" s="104">
        <f>+'ENERO '!Q17+FEBRERO!Q17+MARZO!Q17+'ABRIL '!Q17+MAYO!Q17+JUNIO!Q17+JULIO!Q17+AGOSTO!Q17+SEPTIEMBRE!Q17+'OCTUBRE '!Q17+'NOVIEMBRE '!Q17+'DICIEMBRE '!Q17</f>
        <v>0</v>
      </c>
      <c r="R17" s="104">
        <f>+'ENERO '!R17+FEBRERO!R17+MARZO!R17+'ABRIL '!R17+MAYO!R17+JUNIO!R17+JULIO!R17+AGOSTO!R17+SEPTIEMBRE!R17+'OCTUBRE '!R17+'NOVIEMBRE '!R17+'DICIEMBRE '!R17</f>
        <v>0</v>
      </c>
      <c r="S17" s="104">
        <f>+'ENERO '!S17+FEBRERO!S17+MARZO!S17+'ABRIL '!S17+MAYO!S17+JUNIO!S17+JULIO!S17+AGOSTO!S17+SEPTIEMBRE!S17+'OCTUBRE '!S17+'NOVIEMBRE '!S17+'DICIEMBRE '!S17</f>
        <v>0</v>
      </c>
      <c r="T17" s="104">
        <f>+'ENERO '!T17+FEBRERO!T17+MARZO!T17+'ABRIL '!T17+MAYO!T17+JUNIO!T17+JULIO!T17+AGOSTO!T17+SEPTIEMBRE!T17+'OCTUBRE '!T17+'NOVIEMBRE '!T17+'DICIEMBRE '!T17</f>
        <v>0</v>
      </c>
      <c r="U17" s="104">
        <f>+'ENERO '!U17+FEBRERO!U17+MARZO!U17+'ABRIL '!U17+MAYO!U17+JUNIO!U17+JULIO!U17+AGOSTO!U17+SEPTIEMBRE!U17+'OCTUBRE '!U17+'NOVIEMBRE '!U17+'DICIEMBRE '!U17</f>
        <v>0</v>
      </c>
      <c r="V17" s="104">
        <f>+'ENERO '!V17+FEBRERO!V17+MARZO!V17+'ABRIL '!V17+MAYO!V17+JUNIO!V17+JULIO!V17+AGOSTO!V17+SEPTIEMBRE!V17+'OCTUBRE '!V17+'NOVIEMBRE '!V17+'DICIEMBRE '!V17</f>
        <v>74</v>
      </c>
      <c r="W17" s="104">
        <f>+'ENERO '!W17+FEBRERO!W17+MARZO!W17+'ABRIL '!W17+MAYO!W17+JUNIO!W17+JULIO!W17+AGOSTO!W17+SEPTIEMBRE!W17+'OCTUBRE '!W17+'NOVIEMBRE '!W17+'DICIEMBRE '!W17</f>
        <v>74</v>
      </c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>
        <f t="shared" si="5"/>
        <v>0</v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95</v>
      </c>
      <c r="C18" s="104">
        <f>+'ENERO '!C18+FEBRERO!C18+MARZO!C18+'ABRIL '!C18+MAYO!C18+JUNIO!C18+JULIO!C18+AGOSTO!C18+SEPTIEMBRE!C18+'OCTUBRE '!C18+'NOVIEMBRE '!C18+'DICIEMBRE '!C18</f>
        <v>0</v>
      </c>
      <c r="D18" s="104">
        <f>+'ENERO '!D18+FEBRERO!D18+MARZO!D18+'ABRIL '!D18+MAYO!D18+JUNIO!D18+JULIO!D18+AGOSTO!D18+SEPTIEMBRE!D18+'OCTUBRE '!D18+'NOVIEMBRE '!D18+'DICIEMBRE '!D18</f>
        <v>0</v>
      </c>
      <c r="E18" s="104">
        <f>+'ENERO '!E18+FEBRERO!E18+MARZO!E18+'ABRIL '!E18+MAYO!E18+JUNIO!E18+JULIO!E18+AGOSTO!E18+SEPTIEMBRE!E18+'OCTUBRE '!E18+'NOVIEMBRE '!E18+'DICIEMBRE '!E18</f>
        <v>0</v>
      </c>
      <c r="F18" s="104">
        <f>+'ENERO '!F18+FEBRERO!F18+MARZO!F18+'ABRIL '!F18+MAYO!F18+JUNIO!F18+JULIO!F18+AGOSTO!F18+SEPTIEMBRE!F18+'OCTUBRE '!F18+'NOVIEMBRE '!F18+'DICIEMBRE '!F18</f>
        <v>1</v>
      </c>
      <c r="G18" s="104">
        <f>+'ENERO '!G18+FEBRERO!G18+MARZO!G18+'ABRIL '!G18+MAYO!G18+JUNIO!G18+JULIO!G18+AGOSTO!G18+SEPTIEMBRE!G18+'OCTUBRE '!G18+'NOVIEMBRE '!G18+'DICIEMBRE '!G18</f>
        <v>14</v>
      </c>
      <c r="H18" s="104">
        <f>+'ENERO '!H18+FEBRERO!H18+MARZO!H18+'ABRIL '!H18+MAYO!H18+JUNIO!H18+JULIO!H18+AGOSTO!H18+SEPTIEMBRE!H18+'OCTUBRE '!H18+'NOVIEMBRE '!H18+'DICIEMBRE '!H18</f>
        <v>6</v>
      </c>
      <c r="I18" s="104">
        <f>+'ENERO '!I18+FEBRERO!I18+MARZO!I18+'ABRIL '!I18+MAYO!I18+JUNIO!I18+JULIO!I18+AGOSTO!I18+SEPTIEMBRE!I18+'OCTUBRE '!I18+'NOVIEMBRE '!I18+'DICIEMBRE '!I18</f>
        <v>6</v>
      </c>
      <c r="J18" s="104">
        <f>+'ENERO '!J18+FEBRERO!J18+MARZO!J18+'ABRIL '!J18+MAYO!J18+JUNIO!J18+JULIO!J18+AGOSTO!J18+SEPTIEMBRE!J18+'OCTUBRE '!J18+'NOVIEMBRE '!J18+'DICIEMBRE '!J18</f>
        <v>6</v>
      </c>
      <c r="K18" s="104">
        <f>+'ENERO '!K18+FEBRERO!K18+MARZO!K18+'ABRIL '!K18+MAYO!K18+JUNIO!K18+JULIO!K18+AGOSTO!K18+SEPTIEMBRE!K18+'OCTUBRE '!K18+'NOVIEMBRE '!K18+'DICIEMBRE '!K18</f>
        <v>18</v>
      </c>
      <c r="L18" s="104">
        <f>+'ENERO '!L18+FEBRERO!L18+MARZO!L18+'ABRIL '!L18+MAYO!L18+JUNIO!L18+JULIO!L18+AGOSTO!L18+SEPTIEMBRE!L18+'OCTUBRE '!L18+'NOVIEMBRE '!L18+'DICIEMBRE '!L18</f>
        <v>8</v>
      </c>
      <c r="M18" s="104">
        <f>+'ENERO '!M18+FEBRERO!M18+MARZO!M18+'ABRIL '!M18+MAYO!M18+JUNIO!M18+JULIO!M18+AGOSTO!M18+SEPTIEMBRE!M18+'OCTUBRE '!M18+'NOVIEMBRE '!M18+'DICIEMBRE '!M18</f>
        <v>17</v>
      </c>
      <c r="N18" s="104">
        <f>+'ENERO '!N18+FEBRERO!N18+MARZO!N18+'ABRIL '!N18+MAYO!N18+JUNIO!N18+JULIO!N18+AGOSTO!N18+SEPTIEMBRE!N18+'OCTUBRE '!N18+'NOVIEMBRE '!N18+'DICIEMBRE '!N18</f>
        <v>9</v>
      </c>
      <c r="O18" s="104">
        <f>+'ENERO '!O18+FEBRERO!O18+MARZO!O18+'ABRIL '!O18+MAYO!O18+JUNIO!O18+JULIO!O18+AGOSTO!O18+SEPTIEMBRE!O18+'OCTUBRE '!O18+'NOVIEMBRE '!O18+'DICIEMBRE '!O18</f>
        <v>3</v>
      </c>
      <c r="P18" s="104">
        <f>+'ENERO '!P18+FEBRERO!P18+MARZO!P18+'ABRIL '!P18+MAYO!P18+JUNIO!P18+JULIO!P18+AGOSTO!P18+SEPTIEMBRE!P18+'OCTUBRE '!P18+'NOVIEMBRE '!P18+'DICIEMBRE '!P18</f>
        <v>4</v>
      </c>
      <c r="Q18" s="104">
        <f>+'ENERO '!Q18+FEBRERO!Q18+MARZO!Q18+'ABRIL '!Q18+MAYO!Q18+JUNIO!Q18+JULIO!Q18+AGOSTO!Q18+SEPTIEMBRE!Q18+'OCTUBRE '!Q18+'NOVIEMBRE '!Q18+'DICIEMBRE '!Q18</f>
        <v>2</v>
      </c>
      <c r="R18" s="104">
        <f>+'ENERO '!R18+FEBRERO!R18+MARZO!R18+'ABRIL '!R18+MAYO!R18+JUNIO!R18+JULIO!R18+AGOSTO!R18+SEPTIEMBRE!R18+'OCTUBRE '!R18+'NOVIEMBRE '!R18+'DICIEMBRE '!R18</f>
        <v>1</v>
      </c>
      <c r="S18" s="104">
        <f>+'ENERO '!S18+FEBRERO!S18+MARZO!S18+'ABRIL '!S18+MAYO!S18+JUNIO!S18+JULIO!S18+AGOSTO!S18+SEPTIEMBRE!S18+'OCTUBRE '!S18+'NOVIEMBRE '!S18+'DICIEMBRE '!S18</f>
        <v>0</v>
      </c>
      <c r="T18" s="104">
        <f>+'ENERO '!T18+FEBRERO!T18+MARZO!T18+'ABRIL '!T18+MAYO!T18+JUNIO!T18+JULIO!T18+AGOSTO!T18+SEPTIEMBRE!T18+'OCTUBRE '!T18+'NOVIEMBRE '!T18+'DICIEMBRE '!T18</f>
        <v>0</v>
      </c>
      <c r="U18" s="104">
        <f>+'ENERO '!U18+FEBRERO!U18+MARZO!U18+'ABRIL '!U18+MAYO!U18+JUNIO!U18+JULIO!U18+AGOSTO!U18+SEPTIEMBRE!U18+'OCTUBRE '!U18+'NOVIEMBRE '!U18+'DICIEMBRE '!U18</f>
        <v>0</v>
      </c>
      <c r="V18" s="104">
        <f>+'ENERO '!V18+FEBRERO!V18+MARZO!V18+'ABRIL '!V18+MAYO!V18+JUNIO!V18+JULIO!V18+AGOSTO!V18+SEPTIEMBRE!V18+'OCTUBRE '!V18+'NOVIEMBRE '!V18+'DICIEMBRE '!V18</f>
        <v>95</v>
      </c>
      <c r="W18" s="104">
        <f>+'ENERO '!W18+FEBRERO!W18+MARZO!W18+'ABRIL '!W18+MAYO!W18+JUNIO!W18+JULIO!W18+AGOSTO!W18+SEPTIEMBRE!W18+'OCTUBRE '!W18+'NOVIEMBRE '!W18+'DICIEMBRE '!W18</f>
        <v>95</v>
      </c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>
        <f t="shared" si="5"/>
        <v>0</v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104">
        <f>+'ENERO '!C19+FEBRERO!C19+MARZO!C19+'ABRIL '!C19+MAYO!C19+JUNIO!C19+JULIO!C19+AGOSTO!C19+SEPTIEMBRE!C19+'OCTUBRE '!C19+'NOVIEMBRE '!C19+'DICIEMBRE '!C19</f>
        <v>0</v>
      </c>
      <c r="D19" s="104">
        <f>+'ENERO '!D19+FEBRERO!D19+MARZO!D19+'ABRIL '!D19+MAYO!D19+JUNIO!D19+JULIO!D19+AGOSTO!D19+SEPTIEMBRE!D19+'OCTUBRE '!D19+'NOVIEMBRE '!D19+'DICIEMBRE '!D19</f>
        <v>0</v>
      </c>
      <c r="E19" s="104">
        <f>+'ENERO '!E19+FEBRERO!E19+MARZO!E19+'ABRIL '!E19+MAYO!E19+JUNIO!E19+JULIO!E19+AGOSTO!E19+SEPTIEMBRE!E19+'OCTUBRE '!E19+'NOVIEMBRE '!E19+'DICIEMBRE '!E19</f>
        <v>0</v>
      </c>
      <c r="F19" s="104">
        <f>+'ENERO '!F19+FEBRERO!F19+MARZO!F19+'ABRIL '!F19+MAYO!F19+JUNIO!F19+JULIO!F19+AGOSTO!F19+SEPTIEMBRE!F19+'OCTUBRE '!F19+'NOVIEMBRE '!F19+'DICIEMBRE '!F19</f>
        <v>0</v>
      </c>
      <c r="G19" s="104">
        <f>+'ENERO '!G19+FEBRERO!G19+MARZO!G19+'ABRIL '!G19+MAYO!G19+JUNIO!G19+JULIO!G19+AGOSTO!G19+SEPTIEMBRE!G19+'OCTUBRE '!G19+'NOVIEMBRE '!G19+'DICIEMBRE '!G19</f>
        <v>0</v>
      </c>
      <c r="H19" s="104">
        <f>+'ENERO '!H19+FEBRERO!H19+MARZO!H19+'ABRIL '!H19+MAYO!H19+JUNIO!H19+JULIO!H19+AGOSTO!H19+SEPTIEMBRE!H19+'OCTUBRE '!H19+'NOVIEMBRE '!H19+'DICIEMBRE '!H19</f>
        <v>0</v>
      </c>
      <c r="I19" s="104">
        <f>+'ENERO '!I19+FEBRERO!I19+MARZO!I19+'ABRIL '!I19+MAYO!I19+JUNIO!I19+JULIO!I19+AGOSTO!I19+SEPTIEMBRE!I19+'OCTUBRE '!I19+'NOVIEMBRE '!I19+'DICIEMBRE '!I19</f>
        <v>0</v>
      </c>
      <c r="J19" s="104">
        <f>+'ENERO '!J19+FEBRERO!J19+MARZO!J19+'ABRIL '!J19+MAYO!J19+JUNIO!J19+JULIO!J19+AGOSTO!J19+SEPTIEMBRE!J19+'OCTUBRE '!J19+'NOVIEMBRE '!J19+'DICIEMBRE '!J19</f>
        <v>0</v>
      </c>
      <c r="K19" s="104">
        <f>+'ENERO '!K19+FEBRERO!K19+MARZO!K19+'ABRIL '!K19+MAYO!K19+JUNIO!K19+JULIO!K19+AGOSTO!K19+SEPTIEMBRE!K19+'OCTUBRE '!K19+'NOVIEMBRE '!K19+'DICIEMBRE '!K19</f>
        <v>0</v>
      </c>
      <c r="L19" s="104">
        <f>+'ENERO '!L19+FEBRERO!L19+MARZO!L19+'ABRIL '!L19+MAYO!L19+JUNIO!L19+JULIO!L19+AGOSTO!L19+SEPTIEMBRE!L19+'OCTUBRE '!L19+'NOVIEMBRE '!L19+'DICIEMBRE '!L19</f>
        <v>0</v>
      </c>
      <c r="M19" s="104">
        <f>+'ENERO '!M19+FEBRERO!M19+MARZO!M19+'ABRIL '!M19+MAYO!M19+JUNIO!M19+JULIO!M19+AGOSTO!M19+SEPTIEMBRE!M19+'OCTUBRE '!M19+'NOVIEMBRE '!M19+'DICIEMBRE '!M19</f>
        <v>0</v>
      </c>
      <c r="N19" s="104">
        <f>+'ENERO '!N19+FEBRERO!N19+MARZO!N19+'ABRIL '!N19+MAYO!N19+JUNIO!N19+JULIO!N19+AGOSTO!N19+SEPTIEMBRE!N19+'OCTUBRE '!N19+'NOVIEMBRE '!N19+'DICIEMBRE '!N19</f>
        <v>0</v>
      </c>
      <c r="O19" s="104">
        <f>+'ENERO '!O19+FEBRERO!O19+MARZO!O19+'ABRIL '!O19+MAYO!O19+JUNIO!O19+JULIO!O19+AGOSTO!O19+SEPTIEMBRE!O19+'OCTUBRE '!O19+'NOVIEMBRE '!O19+'DICIEMBRE '!O19</f>
        <v>0</v>
      </c>
      <c r="P19" s="104">
        <f>+'ENERO '!P19+FEBRERO!P19+MARZO!P19+'ABRIL '!P19+MAYO!P19+JUNIO!P19+JULIO!P19+AGOSTO!P19+SEPTIEMBRE!P19+'OCTUBRE '!P19+'NOVIEMBRE '!P19+'DICIEMBRE '!P19</f>
        <v>0</v>
      </c>
      <c r="Q19" s="104">
        <f>+'ENERO '!Q19+FEBRERO!Q19+MARZO!Q19+'ABRIL '!Q19+MAYO!Q19+JUNIO!Q19+JULIO!Q19+AGOSTO!Q19+SEPTIEMBRE!Q19+'OCTUBRE '!Q19+'NOVIEMBRE '!Q19+'DICIEMBRE '!Q19</f>
        <v>0</v>
      </c>
      <c r="R19" s="104">
        <f>+'ENERO '!R19+FEBRERO!R19+MARZO!R19+'ABRIL '!R19+MAYO!R19+JUNIO!R19+JULIO!R19+AGOSTO!R19+SEPTIEMBRE!R19+'OCTUBRE '!R19+'NOVIEMBRE '!R19+'DICIEMBRE '!R19</f>
        <v>0</v>
      </c>
      <c r="S19" s="104">
        <f>+'ENERO '!S19+FEBRERO!S19+MARZO!S19+'ABRIL '!S19+MAYO!S19+JUNIO!S19+JULIO!S19+AGOSTO!S19+SEPTIEMBRE!S19+'OCTUBRE '!S19+'NOVIEMBRE '!S19+'DICIEMBRE '!S19</f>
        <v>0</v>
      </c>
      <c r="T19" s="104">
        <f>+'ENERO '!T19+FEBRERO!T19+MARZO!T19+'ABRIL '!T19+MAYO!T19+JUNIO!T19+JULIO!T19+AGOSTO!T19+SEPTIEMBRE!T19+'OCTUBRE '!T19+'NOVIEMBRE '!T19+'DICIEMBRE '!T19</f>
        <v>0</v>
      </c>
      <c r="U19" s="104">
        <f>+'ENERO '!U19+FEBRERO!U19+MARZO!U19+'ABRIL '!U19+MAYO!U19+JUNIO!U19+JULIO!U19+AGOSTO!U19+SEPTIEMBRE!U19+'OCTUBRE '!U19+'NOVIEMBRE '!U19+'DICIEMBRE '!U19</f>
        <v>0</v>
      </c>
      <c r="V19" s="104">
        <f>+'ENERO '!V19+FEBRERO!V19+MARZO!V19+'ABRIL '!V19+MAYO!V19+JUNIO!V19+JULIO!V19+AGOSTO!V19+SEPTIEMBRE!V19+'OCTUBRE '!V19+'NOVIEMBRE '!V19+'DICIEMBRE '!V19</f>
        <v>0</v>
      </c>
      <c r="W19" s="104">
        <f>+'ENERO '!W19+FEBRERO!W19+MARZO!W19+'ABRIL '!W19+MAYO!W19+JUNIO!W19+JULIO!W19+AGOSTO!W19+SEPTIEMBRE!W19+'OCTUBRE '!W19+'NOVIEMBRE '!W19+'DICIEMBRE '!W19</f>
        <v>0</v>
      </c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104">
        <f>+'ENERO '!C20+FEBRERO!C20+MARZO!C20+'ABRIL '!C20+MAYO!C20+JUNIO!C20+JULIO!C20+AGOSTO!C20+SEPTIEMBRE!C20+'OCTUBRE '!C20+'NOVIEMBRE '!C20+'DICIEMBRE '!C20</f>
        <v>0</v>
      </c>
      <c r="D20" s="104">
        <f>+'ENERO '!D20+FEBRERO!D20+MARZO!D20+'ABRIL '!D20+MAYO!D20+JUNIO!D20+JULIO!D20+AGOSTO!D20+SEPTIEMBRE!D20+'OCTUBRE '!D20+'NOVIEMBRE '!D20+'DICIEMBRE '!D20</f>
        <v>0</v>
      </c>
      <c r="E20" s="104">
        <f>+'ENERO '!E20+FEBRERO!E20+MARZO!E20+'ABRIL '!E20+MAYO!E20+JUNIO!E20+JULIO!E20+AGOSTO!E20+SEPTIEMBRE!E20+'OCTUBRE '!E20+'NOVIEMBRE '!E20+'DICIEMBRE '!E20</f>
        <v>0</v>
      </c>
      <c r="F20" s="104">
        <f>+'ENERO '!F20+FEBRERO!F20+MARZO!F20+'ABRIL '!F20+MAYO!F20+JUNIO!F20+JULIO!F20+AGOSTO!F20+SEPTIEMBRE!F20+'OCTUBRE '!F20+'NOVIEMBRE '!F20+'DICIEMBRE '!F20</f>
        <v>0</v>
      </c>
      <c r="G20" s="104">
        <f>+'ENERO '!G20+FEBRERO!G20+MARZO!G20+'ABRIL '!G20+MAYO!G20+JUNIO!G20+JULIO!G20+AGOSTO!G20+SEPTIEMBRE!G20+'OCTUBRE '!G20+'NOVIEMBRE '!G20+'DICIEMBRE '!G20</f>
        <v>0</v>
      </c>
      <c r="H20" s="104">
        <f>+'ENERO '!H20+FEBRERO!H20+MARZO!H20+'ABRIL '!H20+MAYO!H20+JUNIO!H20+JULIO!H20+AGOSTO!H20+SEPTIEMBRE!H20+'OCTUBRE '!H20+'NOVIEMBRE '!H20+'DICIEMBRE '!H20</f>
        <v>0</v>
      </c>
      <c r="I20" s="104">
        <f>+'ENERO '!I20+FEBRERO!I20+MARZO!I20+'ABRIL '!I20+MAYO!I20+JUNIO!I20+JULIO!I20+AGOSTO!I20+SEPTIEMBRE!I20+'OCTUBRE '!I20+'NOVIEMBRE '!I20+'DICIEMBRE '!I20</f>
        <v>0</v>
      </c>
      <c r="J20" s="104">
        <f>+'ENERO '!J20+FEBRERO!J20+MARZO!J20+'ABRIL '!J20+MAYO!J20+JUNIO!J20+JULIO!J20+AGOSTO!J20+SEPTIEMBRE!J20+'OCTUBRE '!J20+'NOVIEMBRE '!J20+'DICIEMBRE '!J20</f>
        <v>0</v>
      </c>
      <c r="K20" s="104">
        <f>+'ENERO '!K20+FEBRERO!K20+MARZO!K20+'ABRIL '!K20+MAYO!K20+JUNIO!K20+JULIO!K20+AGOSTO!K20+SEPTIEMBRE!K20+'OCTUBRE '!K20+'NOVIEMBRE '!K20+'DICIEMBRE '!K20</f>
        <v>0</v>
      </c>
      <c r="L20" s="104">
        <f>+'ENERO '!L20+FEBRERO!L20+MARZO!L20+'ABRIL '!L20+MAYO!L20+JUNIO!L20+JULIO!L20+AGOSTO!L20+SEPTIEMBRE!L20+'OCTUBRE '!L20+'NOVIEMBRE '!L20+'DICIEMBRE '!L20</f>
        <v>0</v>
      </c>
      <c r="M20" s="104">
        <f>+'ENERO '!M20+FEBRERO!M20+MARZO!M20+'ABRIL '!M20+MAYO!M20+JUNIO!M20+JULIO!M20+AGOSTO!M20+SEPTIEMBRE!M20+'OCTUBRE '!M20+'NOVIEMBRE '!M20+'DICIEMBRE '!M20</f>
        <v>0</v>
      </c>
      <c r="N20" s="104">
        <f>+'ENERO '!N20+FEBRERO!N20+MARZO!N20+'ABRIL '!N20+MAYO!N20+JUNIO!N20+JULIO!N20+AGOSTO!N20+SEPTIEMBRE!N20+'OCTUBRE '!N20+'NOVIEMBRE '!N20+'DICIEMBRE '!N20</f>
        <v>0</v>
      </c>
      <c r="O20" s="104">
        <f>+'ENERO '!O20+FEBRERO!O20+MARZO!O20+'ABRIL '!O20+MAYO!O20+JUNIO!O20+JULIO!O20+AGOSTO!O20+SEPTIEMBRE!O20+'OCTUBRE '!O20+'NOVIEMBRE '!O20+'DICIEMBRE '!O20</f>
        <v>0</v>
      </c>
      <c r="P20" s="104">
        <f>+'ENERO '!P20+FEBRERO!P20+MARZO!P20+'ABRIL '!P20+MAYO!P20+JUNIO!P20+JULIO!P20+AGOSTO!P20+SEPTIEMBRE!P20+'OCTUBRE '!P20+'NOVIEMBRE '!P20+'DICIEMBRE '!P20</f>
        <v>0</v>
      </c>
      <c r="Q20" s="104">
        <f>+'ENERO '!Q20+FEBRERO!Q20+MARZO!Q20+'ABRIL '!Q20+MAYO!Q20+JUNIO!Q20+JULIO!Q20+AGOSTO!Q20+SEPTIEMBRE!Q20+'OCTUBRE '!Q20+'NOVIEMBRE '!Q20+'DICIEMBRE '!Q20</f>
        <v>0</v>
      </c>
      <c r="R20" s="104">
        <f>+'ENERO '!R20+FEBRERO!R20+MARZO!R20+'ABRIL '!R20+MAYO!R20+JUNIO!R20+JULIO!R20+AGOSTO!R20+SEPTIEMBRE!R20+'OCTUBRE '!R20+'NOVIEMBRE '!R20+'DICIEMBRE '!R20</f>
        <v>0</v>
      </c>
      <c r="S20" s="104">
        <f>+'ENERO '!S20+FEBRERO!S20+MARZO!S20+'ABRIL '!S20+MAYO!S20+JUNIO!S20+JULIO!S20+AGOSTO!S20+SEPTIEMBRE!S20+'OCTUBRE '!S20+'NOVIEMBRE '!S20+'DICIEMBRE '!S20</f>
        <v>0</v>
      </c>
      <c r="T20" s="104">
        <f>+'ENERO '!T20+FEBRERO!T20+MARZO!T20+'ABRIL '!T20+MAYO!T20+JUNIO!T20+JULIO!T20+AGOSTO!T20+SEPTIEMBRE!T20+'OCTUBRE '!T20+'NOVIEMBRE '!T20+'DICIEMBRE '!T20</f>
        <v>0</v>
      </c>
      <c r="U20" s="104">
        <f>+'ENERO '!U20+FEBRERO!U20+MARZO!U20+'ABRIL '!U20+MAYO!U20+JUNIO!U20+JULIO!U20+AGOSTO!U20+SEPTIEMBRE!U20+'OCTUBRE '!U20+'NOVIEMBRE '!U20+'DICIEMBRE '!U20</f>
        <v>0</v>
      </c>
      <c r="V20" s="104">
        <f>+'ENERO '!V20+FEBRERO!V20+MARZO!V20+'ABRIL '!V20+MAYO!V20+JUNIO!V20+JULIO!V20+AGOSTO!V20+SEPTIEMBRE!V20+'OCTUBRE '!V20+'NOVIEMBRE '!V20+'DICIEMBRE '!V20</f>
        <v>0</v>
      </c>
      <c r="W20" s="104">
        <f>+'ENERO '!W20+FEBRERO!W20+MARZO!W20+'ABRIL '!W20+MAYO!W20+JUNIO!W20+JULIO!W20+AGOSTO!W20+SEPTIEMBRE!W20+'OCTUBRE '!W20+'NOVIEMBRE '!W20+'DICIEMBRE '!W20</f>
        <v>0</v>
      </c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74</v>
      </c>
      <c r="C21" s="104">
        <f>+'ENERO '!C21+FEBRERO!C21+MARZO!C21+'ABRIL '!C21+MAYO!C21+JUNIO!C21+JULIO!C21+AGOSTO!C21+SEPTIEMBRE!C21+'OCTUBRE '!C21+'NOVIEMBRE '!C21+'DICIEMBRE '!C21</f>
        <v>0</v>
      </c>
      <c r="D21" s="104">
        <f>+'ENERO '!D21+FEBRERO!D21+MARZO!D21+'ABRIL '!D21+MAYO!D21+JUNIO!D21+JULIO!D21+AGOSTO!D21+SEPTIEMBRE!D21+'OCTUBRE '!D21+'NOVIEMBRE '!D21+'DICIEMBRE '!D21</f>
        <v>0</v>
      </c>
      <c r="E21" s="104">
        <f>+'ENERO '!E21+FEBRERO!E21+MARZO!E21+'ABRIL '!E21+MAYO!E21+JUNIO!E21+JULIO!E21+AGOSTO!E21+SEPTIEMBRE!E21+'OCTUBRE '!E21+'NOVIEMBRE '!E21+'DICIEMBRE '!E21</f>
        <v>0</v>
      </c>
      <c r="F21" s="104">
        <f>+'ENERO '!F21+FEBRERO!F21+MARZO!F21+'ABRIL '!F21+MAYO!F21+JUNIO!F21+JULIO!F21+AGOSTO!F21+SEPTIEMBRE!F21+'OCTUBRE '!F21+'NOVIEMBRE '!F21+'DICIEMBRE '!F21</f>
        <v>0</v>
      </c>
      <c r="G21" s="104">
        <f>+'ENERO '!G21+FEBRERO!G21+MARZO!G21+'ABRIL '!G21+MAYO!G21+JUNIO!G21+JULIO!G21+AGOSTO!G21+SEPTIEMBRE!G21+'OCTUBRE '!G21+'NOVIEMBRE '!G21+'DICIEMBRE '!G21</f>
        <v>1</v>
      </c>
      <c r="H21" s="104">
        <f>+'ENERO '!H21+FEBRERO!H21+MARZO!H21+'ABRIL '!H21+MAYO!H21+JUNIO!H21+JULIO!H21+AGOSTO!H21+SEPTIEMBRE!H21+'OCTUBRE '!H21+'NOVIEMBRE '!H21+'DICIEMBRE '!H21</f>
        <v>13</v>
      </c>
      <c r="I21" s="104">
        <f>+'ENERO '!I21+FEBRERO!I21+MARZO!I21+'ABRIL '!I21+MAYO!I21+JUNIO!I21+JULIO!I21+AGOSTO!I21+SEPTIEMBRE!I21+'OCTUBRE '!I21+'NOVIEMBRE '!I21+'DICIEMBRE '!I21</f>
        <v>4</v>
      </c>
      <c r="J21" s="104">
        <f>+'ENERO '!J21+FEBRERO!J21+MARZO!J21+'ABRIL '!J21+MAYO!J21+JUNIO!J21+JULIO!J21+AGOSTO!J21+SEPTIEMBRE!J21+'OCTUBRE '!J21+'NOVIEMBRE '!J21+'DICIEMBRE '!J21</f>
        <v>7</v>
      </c>
      <c r="K21" s="104">
        <f>+'ENERO '!K21+FEBRERO!K21+MARZO!K21+'ABRIL '!K21+MAYO!K21+JUNIO!K21+JULIO!K21+AGOSTO!K21+SEPTIEMBRE!K21+'OCTUBRE '!K21+'NOVIEMBRE '!K21+'DICIEMBRE '!K21</f>
        <v>5</v>
      </c>
      <c r="L21" s="104">
        <f>+'ENERO '!L21+FEBRERO!L21+MARZO!L21+'ABRIL '!L21+MAYO!L21+JUNIO!L21+JULIO!L21+AGOSTO!L21+SEPTIEMBRE!L21+'OCTUBRE '!L21+'NOVIEMBRE '!L21+'DICIEMBRE '!L21</f>
        <v>16</v>
      </c>
      <c r="M21" s="104">
        <f>+'ENERO '!M21+FEBRERO!M21+MARZO!M21+'ABRIL '!M21+MAYO!M21+JUNIO!M21+JULIO!M21+AGOSTO!M21+SEPTIEMBRE!M21+'OCTUBRE '!M21+'NOVIEMBRE '!M21+'DICIEMBRE '!M21</f>
        <v>16</v>
      </c>
      <c r="N21" s="104">
        <f>+'ENERO '!N21+FEBRERO!N21+MARZO!N21+'ABRIL '!N21+MAYO!N21+JUNIO!N21+JULIO!N21+AGOSTO!N21+SEPTIEMBRE!N21+'OCTUBRE '!N21+'NOVIEMBRE '!N21+'DICIEMBRE '!N21</f>
        <v>8</v>
      </c>
      <c r="O21" s="104">
        <f>+'ENERO '!O21+FEBRERO!O21+MARZO!O21+'ABRIL '!O21+MAYO!O21+JUNIO!O21+JULIO!O21+AGOSTO!O21+SEPTIEMBRE!O21+'OCTUBRE '!O21+'NOVIEMBRE '!O21+'DICIEMBRE '!O21</f>
        <v>1</v>
      </c>
      <c r="P21" s="104">
        <f>+'ENERO '!P21+FEBRERO!P21+MARZO!P21+'ABRIL '!P21+MAYO!P21+JUNIO!P21+JULIO!P21+AGOSTO!P21+SEPTIEMBRE!P21+'OCTUBRE '!P21+'NOVIEMBRE '!P21+'DICIEMBRE '!P21</f>
        <v>0</v>
      </c>
      <c r="Q21" s="104">
        <f>+'ENERO '!Q21+FEBRERO!Q21+MARZO!Q21+'ABRIL '!Q21+MAYO!Q21+JUNIO!Q21+JULIO!Q21+AGOSTO!Q21+SEPTIEMBRE!Q21+'OCTUBRE '!Q21+'NOVIEMBRE '!Q21+'DICIEMBRE '!Q21</f>
        <v>0</v>
      </c>
      <c r="R21" s="104">
        <f>+'ENERO '!R21+FEBRERO!R21+MARZO!R21+'ABRIL '!R21+MAYO!R21+JUNIO!R21+JULIO!R21+AGOSTO!R21+SEPTIEMBRE!R21+'OCTUBRE '!R21+'NOVIEMBRE '!R21+'DICIEMBRE '!R21</f>
        <v>3</v>
      </c>
      <c r="S21" s="104">
        <f>+'ENERO '!S21+FEBRERO!S21+MARZO!S21+'ABRIL '!S21+MAYO!S21+JUNIO!S21+JULIO!S21+AGOSTO!S21+SEPTIEMBRE!S21+'OCTUBRE '!S21+'NOVIEMBRE '!S21+'DICIEMBRE '!S21</f>
        <v>0</v>
      </c>
      <c r="T21" s="104">
        <f>+'ENERO '!T21+FEBRERO!T21+MARZO!T21+'ABRIL '!T21+MAYO!T21+JUNIO!T21+JULIO!T21+AGOSTO!T21+SEPTIEMBRE!T21+'OCTUBRE '!T21+'NOVIEMBRE '!T21+'DICIEMBRE '!T21</f>
        <v>0</v>
      </c>
      <c r="U21" s="104">
        <f>+'ENERO '!U21+FEBRERO!U21+MARZO!U21+'ABRIL '!U21+MAYO!U21+JUNIO!U21+JULIO!U21+AGOSTO!U21+SEPTIEMBRE!U21+'OCTUBRE '!U21+'NOVIEMBRE '!U21+'DICIEMBRE '!U21</f>
        <v>49</v>
      </c>
      <c r="V21" s="104">
        <f>+'ENERO '!V21+FEBRERO!V21+MARZO!V21+'ABRIL '!V21+MAYO!V21+JUNIO!V21+JULIO!V21+AGOSTO!V21+SEPTIEMBRE!V21+'OCTUBRE '!V21+'NOVIEMBRE '!V21+'DICIEMBRE '!V21</f>
        <v>25</v>
      </c>
      <c r="W21" s="104">
        <f>+'ENERO '!W21+FEBRERO!W21+MARZO!W21+'ABRIL '!W21+MAYO!W21+JUNIO!W21+JULIO!W21+AGOSTO!W21+SEPTIEMBRE!W21+'OCTUBRE '!W21+'NOVIEMBRE '!W21+'DICIEMBRE '!W21</f>
        <v>74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3321</v>
      </c>
      <c r="C22" s="104">
        <f>+'ENERO '!C22+FEBRERO!C22+MARZO!C22+'ABRIL '!C22+MAYO!C22+JUNIO!C22+JULIO!C22+AGOSTO!C22+SEPTIEMBRE!C22+'OCTUBRE '!C22+'NOVIEMBRE '!C22+'DICIEMBRE '!C22</f>
        <v>21</v>
      </c>
      <c r="D22" s="104">
        <f>+'ENERO '!D22+FEBRERO!D22+MARZO!D22+'ABRIL '!D22+MAYO!D22+JUNIO!D22+JULIO!D22+AGOSTO!D22+SEPTIEMBRE!D22+'OCTUBRE '!D22+'NOVIEMBRE '!D22+'DICIEMBRE '!D22</f>
        <v>45</v>
      </c>
      <c r="E22" s="104">
        <f>+'ENERO '!E22+FEBRERO!E22+MARZO!E22+'ABRIL '!E22+MAYO!E22+JUNIO!E22+JULIO!E22+AGOSTO!E22+SEPTIEMBRE!E22+'OCTUBRE '!E22+'NOVIEMBRE '!E22+'DICIEMBRE '!E22</f>
        <v>67</v>
      </c>
      <c r="F22" s="104">
        <f>+'ENERO '!F22+FEBRERO!F22+MARZO!F22+'ABRIL '!F22+MAYO!F22+JUNIO!F22+JULIO!F22+AGOSTO!F22+SEPTIEMBRE!F22+'OCTUBRE '!F22+'NOVIEMBRE '!F22+'DICIEMBRE '!F22</f>
        <v>22</v>
      </c>
      <c r="G22" s="104">
        <f>+'ENERO '!G22+FEBRERO!G22+MARZO!G22+'ABRIL '!G22+MAYO!G22+JUNIO!G22+JULIO!G22+AGOSTO!G22+SEPTIEMBRE!G22+'OCTUBRE '!G22+'NOVIEMBRE '!G22+'DICIEMBRE '!G22</f>
        <v>36</v>
      </c>
      <c r="H22" s="104">
        <f>+'ENERO '!H22+FEBRERO!H22+MARZO!H22+'ABRIL '!H22+MAYO!H22+JUNIO!H22+JULIO!H22+AGOSTO!H22+SEPTIEMBRE!H22+'OCTUBRE '!H22+'NOVIEMBRE '!H22+'DICIEMBRE '!H22</f>
        <v>156</v>
      </c>
      <c r="I22" s="104">
        <f>+'ENERO '!I22+FEBRERO!I22+MARZO!I22+'ABRIL '!I22+MAYO!I22+JUNIO!I22+JULIO!I22+AGOSTO!I22+SEPTIEMBRE!I22+'OCTUBRE '!I22+'NOVIEMBRE '!I22+'DICIEMBRE '!I22</f>
        <v>181</v>
      </c>
      <c r="J22" s="104">
        <f>+'ENERO '!J22+FEBRERO!J22+MARZO!J22+'ABRIL '!J22+MAYO!J22+JUNIO!J22+JULIO!J22+AGOSTO!J22+SEPTIEMBRE!J22+'OCTUBRE '!J22+'NOVIEMBRE '!J22+'DICIEMBRE '!J22</f>
        <v>154</v>
      </c>
      <c r="K22" s="104">
        <f>+'ENERO '!K22+FEBRERO!K22+MARZO!K22+'ABRIL '!K22+MAYO!K22+JUNIO!K22+JULIO!K22+AGOSTO!K22+SEPTIEMBRE!K22+'OCTUBRE '!K22+'NOVIEMBRE '!K22+'DICIEMBRE '!K22</f>
        <v>152</v>
      </c>
      <c r="L22" s="104">
        <f>+'ENERO '!L22+FEBRERO!L22+MARZO!L22+'ABRIL '!L22+MAYO!L22+JUNIO!L22+JULIO!L22+AGOSTO!L22+SEPTIEMBRE!L22+'OCTUBRE '!L22+'NOVIEMBRE '!L22+'DICIEMBRE '!L22</f>
        <v>113</v>
      </c>
      <c r="M22" s="104">
        <f>+'ENERO '!M22+FEBRERO!M22+MARZO!M22+'ABRIL '!M22+MAYO!M22+JUNIO!M22+JULIO!M22+AGOSTO!M22+SEPTIEMBRE!M22+'OCTUBRE '!M22+'NOVIEMBRE '!M22+'DICIEMBRE '!M22</f>
        <v>141</v>
      </c>
      <c r="N22" s="104">
        <f>+'ENERO '!N22+FEBRERO!N22+MARZO!N22+'ABRIL '!N22+MAYO!N22+JUNIO!N22+JULIO!N22+AGOSTO!N22+SEPTIEMBRE!N22+'OCTUBRE '!N22+'NOVIEMBRE '!N22+'DICIEMBRE '!N22</f>
        <v>201</v>
      </c>
      <c r="O22" s="104">
        <f>+'ENERO '!O22+FEBRERO!O22+MARZO!O22+'ABRIL '!O22+MAYO!O22+JUNIO!O22+JULIO!O22+AGOSTO!O22+SEPTIEMBRE!O22+'OCTUBRE '!O22+'NOVIEMBRE '!O22+'DICIEMBRE '!O22</f>
        <v>258</v>
      </c>
      <c r="P22" s="104">
        <f>+'ENERO '!P22+FEBRERO!P22+MARZO!P22+'ABRIL '!P22+MAYO!P22+JUNIO!P22+JULIO!P22+AGOSTO!P22+SEPTIEMBRE!P22+'OCTUBRE '!P22+'NOVIEMBRE '!P22+'DICIEMBRE '!P22</f>
        <v>300</v>
      </c>
      <c r="Q22" s="104">
        <f>+'ENERO '!Q22+FEBRERO!Q22+MARZO!Q22+'ABRIL '!Q22+MAYO!Q22+JUNIO!Q22+JULIO!Q22+AGOSTO!Q22+SEPTIEMBRE!Q22+'OCTUBRE '!Q22+'NOVIEMBRE '!Q22+'DICIEMBRE '!Q22</f>
        <v>310</v>
      </c>
      <c r="R22" s="104">
        <f>+'ENERO '!R22+FEBRERO!R22+MARZO!R22+'ABRIL '!R22+MAYO!R22+JUNIO!R22+JULIO!R22+AGOSTO!R22+SEPTIEMBRE!R22+'OCTUBRE '!R22+'NOVIEMBRE '!R22+'DICIEMBRE '!R22</f>
        <v>381</v>
      </c>
      <c r="S22" s="104">
        <f>+'ENERO '!S22+FEBRERO!S22+MARZO!S22+'ABRIL '!S22+MAYO!S22+JUNIO!S22+JULIO!S22+AGOSTO!S22+SEPTIEMBRE!S22+'OCTUBRE '!S22+'NOVIEMBRE '!S22+'DICIEMBRE '!S22</f>
        <v>363</v>
      </c>
      <c r="T22" s="104">
        <f>+'ENERO '!T22+FEBRERO!T22+MARZO!T22+'ABRIL '!T22+MAYO!T22+JUNIO!T22+JULIO!T22+AGOSTO!T22+SEPTIEMBRE!T22+'OCTUBRE '!T22+'NOVIEMBRE '!T22+'DICIEMBRE '!T22</f>
        <v>420</v>
      </c>
      <c r="U22" s="104">
        <f>+'ENERO '!U22+FEBRERO!U22+MARZO!U22+'ABRIL '!U22+MAYO!U22+JUNIO!U22+JULIO!U22+AGOSTO!U22+SEPTIEMBRE!U22+'OCTUBRE '!U22+'NOVIEMBRE '!U22+'DICIEMBRE '!U22</f>
        <v>1461</v>
      </c>
      <c r="V22" s="104">
        <f>+'ENERO '!V22+FEBRERO!V22+MARZO!V22+'ABRIL '!V22+MAYO!V22+JUNIO!V22+JULIO!V22+AGOSTO!V22+SEPTIEMBRE!V22+'OCTUBRE '!V22+'NOVIEMBRE '!V22+'DICIEMBRE '!V22</f>
        <v>1860</v>
      </c>
      <c r="W22" s="104">
        <f>+'ENERO '!W22+FEBRERO!W22+MARZO!W22+'ABRIL '!W22+MAYO!W22+JUNIO!W22+JULIO!W22+AGOSTO!W22+SEPTIEMBRE!W22+'OCTUBRE '!W22+'NOVIEMBRE '!W22+'DICIEMBRE '!W22</f>
        <v>3321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104">
        <f>+'ENERO '!B61+FEBRERO!B61+MARZO!B61+'ABRIL '!B61+MAYO!B61+JUNIO!B61+JULIO!B61+AGOSTO!B61+SEPTIEMBRE!B61+'OCTUBRE '!B61+'NOVIEMBRE '!B61+'DICIEMBRE '!B61</f>
        <v>712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104">
        <f>+'ENERO '!B62+FEBRERO!B62+MARZO!B62+'ABRIL '!B62+MAYO!B62+JUNIO!B62+JULIO!B62+AGOSTO!B62+SEPTIEMBRE!B62+'OCTUBRE '!B62+'NOVIEMBRE '!B62+'DICIEMBRE '!B62</f>
        <v>0</v>
      </c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29224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8:A9"/>
    <mergeCell ref="B8:B9"/>
    <mergeCell ref="A6:W6"/>
    <mergeCell ref="C8:T8"/>
    <mergeCell ref="U8:V8"/>
    <mergeCell ref="W8:W9"/>
    <mergeCell ref="U24:V24"/>
    <mergeCell ref="W24:W25"/>
    <mergeCell ref="A41:A42"/>
    <mergeCell ref="B41:B42"/>
    <mergeCell ref="C41:F41"/>
    <mergeCell ref="G41:J41"/>
    <mergeCell ref="L41:R41"/>
    <mergeCell ref="A24:A25"/>
    <mergeCell ref="B24:B25"/>
    <mergeCell ref="C24:T24"/>
    <mergeCell ref="W46:W47"/>
    <mergeCell ref="A55:A56"/>
    <mergeCell ref="B55:C55"/>
    <mergeCell ref="D55:E55"/>
    <mergeCell ref="F55:G55"/>
    <mergeCell ref="A46:A47"/>
    <mergeCell ref="A64:A65"/>
    <mergeCell ref="B64:B65"/>
    <mergeCell ref="B46:B47"/>
    <mergeCell ref="C46:T46"/>
    <mergeCell ref="U46:V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7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A17" sqref="A17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",[2]NOMBRE!B2," - ","( ",[2]NOMBRE!C2,[2]NOMBRE!D2,[2]NOMBRE!E2,[2]NOMBRE!F2,[2]NOMBRE!G2," )")</f>
        <v>COMUNA: LINARES  - ( 16401 )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",[2]NOMBRE!B7)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369</v>
      </c>
      <c r="C10" s="104">
        <f>SUM(C11:C14,C16,C18,C20:C22)</f>
        <v>3</v>
      </c>
      <c r="D10" s="105">
        <f>SUM(D11:D14,D16,D18,D20:D22)</f>
        <v>11</v>
      </c>
      <c r="E10" s="105">
        <f>SUM(E11:E14,E16,E18,E20:E22)</f>
        <v>22</v>
      </c>
      <c r="F10" s="105">
        <f>SUM(F11,F13:F14,F16:F18,F20:F22)</f>
        <v>4</v>
      </c>
      <c r="G10" s="105">
        <f>SUM(G11,G13:G14,G16:G18,G20:G22)</f>
        <v>11</v>
      </c>
      <c r="H10" s="105">
        <f>SUM(H11,H13:H14,H16:H22)</f>
        <v>31</v>
      </c>
      <c r="I10" s="105">
        <f>SUM(I11,I13:I14,I16:I22)</f>
        <v>26</v>
      </c>
      <c r="J10" s="105">
        <f>SUM(J11,J13:J14,J16:J22)</f>
        <v>25</v>
      </c>
      <c r="K10" s="105">
        <f>SUM(K11,K13:K22)</f>
        <v>22</v>
      </c>
      <c r="L10" s="105">
        <f>SUM(L11,L13:L22)</f>
        <v>22</v>
      </c>
      <c r="M10" s="105">
        <f>SUM(M11,M13:M22)</f>
        <v>23</v>
      </c>
      <c r="N10" s="105">
        <f>SUM(N11,N13:N22)</f>
        <v>26</v>
      </c>
      <c r="O10" s="105">
        <f>SUM(O11,O13:O18,O20:O22)</f>
        <v>33</v>
      </c>
      <c r="P10" s="105">
        <f>SUM(P11,P13:P18,P20:P22)</f>
        <v>27</v>
      </c>
      <c r="Q10" s="105">
        <f>SUM(Q11,Q13:Q16,Q18,Q20:Q22)</f>
        <v>16</v>
      </c>
      <c r="R10" s="105">
        <f>SUM(R11,R13:R16,R18,R20:R22)</f>
        <v>24</v>
      </c>
      <c r="S10" s="105">
        <f>SUM(S11,S13:S16,S18,S20:S22)</f>
        <v>23</v>
      </c>
      <c r="T10" s="106">
        <f>SUM(T11,T13:T16,T18,T20:T22)</f>
        <v>20</v>
      </c>
      <c r="U10" s="104">
        <f>SUM(U11:U16,U20:U22)</f>
        <v>144</v>
      </c>
      <c r="V10" s="107">
        <f>SUM(V11:V22)</f>
        <v>225</v>
      </c>
      <c r="W10" s="66">
        <f>SUM(W11:W22)</f>
        <v>369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15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35</v>
      </c>
      <c r="C17" s="83"/>
      <c r="D17" s="99"/>
      <c r="E17" s="99"/>
      <c r="F17" s="85"/>
      <c r="G17" s="85">
        <v>4</v>
      </c>
      <c r="H17" s="85">
        <v>9</v>
      </c>
      <c r="I17" s="85">
        <v>8</v>
      </c>
      <c r="J17" s="85">
        <v>6</v>
      </c>
      <c r="K17" s="85">
        <v>4</v>
      </c>
      <c r="L17" s="85">
        <v>4</v>
      </c>
      <c r="M17" s="85"/>
      <c r="N17" s="85"/>
      <c r="O17" s="85"/>
      <c r="P17" s="85"/>
      <c r="Q17" s="99"/>
      <c r="R17" s="99"/>
      <c r="S17" s="99"/>
      <c r="T17" s="80"/>
      <c r="U17" s="79"/>
      <c r="V17" s="65">
        <v>35</v>
      </c>
      <c r="W17" s="103">
        <v>35</v>
      </c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>
        <f t="shared" si="5"/>
        <v>0</v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29</v>
      </c>
      <c r="C18" s="67"/>
      <c r="D18" s="68"/>
      <c r="E18" s="68"/>
      <c r="F18" s="85"/>
      <c r="G18" s="85">
        <v>3</v>
      </c>
      <c r="H18" s="85">
        <v>2</v>
      </c>
      <c r="I18" s="85">
        <v>4</v>
      </c>
      <c r="J18" s="85">
        <v>2</v>
      </c>
      <c r="K18" s="85">
        <v>5</v>
      </c>
      <c r="L18" s="85"/>
      <c r="M18" s="85">
        <v>5</v>
      </c>
      <c r="N18" s="85">
        <v>5</v>
      </c>
      <c r="O18" s="85">
        <v>1</v>
      </c>
      <c r="P18" s="85">
        <v>1</v>
      </c>
      <c r="Q18" s="85">
        <v>1</v>
      </c>
      <c r="R18" s="85"/>
      <c r="S18" s="85"/>
      <c r="T18" s="65"/>
      <c r="U18" s="99"/>
      <c r="V18" s="65">
        <v>29</v>
      </c>
      <c r="W18" s="103">
        <v>29</v>
      </c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>
        <f t="shared" si="5"/>
        <v>0</v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99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0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65"/>
      <c r="U21" s="67"/>
      <c r="V21" s="65"/>
      <c r="W21" s="103"/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 t="str">
        <f t="shared" si="5"/>
        <v/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305</v>
      </c>
      <c r="C22" s="71">
        <v>3</v>
      </c>
      <c r="D22" s="72">
        <v>11</v>
      </c>
      <c r="E22" s="72">
        <v>22</v>
      </c>
      <c r="F22" s="72">
        <v>4</v>
      </c>
      <c r="G22" s="72">
        <v>4</v>
      </c>
      <c r="H22" s="72">
        <v>20</v>
      </c>
      <c r="I22" s="72">
        <v>14</v>
      </c>
      <c r="J22" s="72">
        <v>17</v>
      </c>
      <c r="K22" s="72">
        <v>13</v>
      </c>
      <c r="L22" s="72">
        <v>18</v>
      </c>
      <c r="M22" s="72">
        <v>18</v>
      </c>
      <c r="N22" s="72">
        <v>21</v>
      </c>
      <c r="O22" s="72">
        <v>32</v>
      </c>
      <c r="P22" s="72">
        <v>26</v>
      </c>
      <c r="Q22" s="72">
        <v>15</v>
      </c>
      <c r="R22" s="72">
        <v>24</v>
      </c>
      <c r="S22" s="72">
        <v>23</v>
      </c>
      <c r="T22" s="74">
        <v>20</v>
      </c>
      <c r="U22" s="71">
        <v>144</v>
      </c>
      <c r="V22" s="74">
        <v>161</v>
      </c>
      <c r="W22" s="95">
        <v>305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68"/>
      <c r="P29" s="68"/>
      <c r="Q29" s="99"/>
      <c r="R29" s="99"/>
      <c r="S29" s="99"/>
      <c r="T29" s="80"/>
      <c r="U29" s="79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79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7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2959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A46:A47"/>
    <mergeCell ref="B46:B47"/>
    <mergeCell ref="C46:T4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0" sqref="B1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",[3]NOMBRE!B7)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704</v>
      </c>
      <c r="C10" s="104">
        <f>SUM(C11:C14,C16,C18,C20:C22)</f>
        <v>4</v>
      </c>
      <c r="D10" s="105">
        <f>SUM(D11:D14,D16,D18,D20:D22)</f>
        <v>11</v>
      </c>
      <c r="E10" s="105">
        <f>SUM(E11:E14,E16,E18,E20:E22)</f>
        <v>17</v>
      </c>
      <c r="F10" s="105">
        <f>SUM(F11,F13:F14,F16:F18,F20:F22)</f>
        <v>2</v>
      </c>
      <c r="G10" s="105">
        <f>SUM(G11,G13:G14,G16:G18,G20:G22)</f>
        <v>25</v>
      </c>
      <c r="H10" s="105">
        <f>SUM(H11,H13:H14,H16:H22)</f>
        <v>51</v>
      </c>
      <c r="I10" s="105">
        <f>SUM(I11,I13:I14,I16:I22)</f>
        <v>44</v>
      </c>
      <c r="J10" s="105">
        <f>SUM(J11,J13:J14,J16:J22)</f>
        <v>53</v>
      </c>
      <c r="K10" s="105">
        <f>SUM(K11,K13:K22)</f>
        <v>49</v>
      </c>
      <c r="L10" s="105">
        <f>SUM(L11,L13:L22)</f>
        <v>33</v>
      </c>
      <c r="M10" s="105">
        <f>SUM(M11,M13:M22)</f>
        <v>41</v>
      </c>
      <c r="N10" s="105">
        <f>SUM(N11,N13:N22)</f>
        <v>36</v>
      </c>
      <c r="O10" s="105">
        <f>SUM(O11,O13:O18,O20:O22)</f>
        <v>35</v>
      </c>
      <c r="P10" s="105">
        <f>SUM(P11,P13:P18,P20:P22)</f>
        <v>43</v>
      </c>
      <c r="Q10" s="105">
        <f>SUM(Q11,Q13:Q16,Q18,Q20:Q22)</f>
        <v>69</v>
      </c>
      <c r="R10" s="105">
        <f>SUM(R11,R13:R16,R18,R20:R22)</f>
        <v>60</v>
      </c>
      <c r="S10" s="105">
        <f>SUM(S11,S13:S16,S18,S20:S22)</f>
        <v>67</v>
      </c>
      <c r="T10" s="106">
        <f>SUM(T11,T13:T16,T18,T20:T22)</f>
        <v>64</v>
      </c>
      <c r="U10" s="104">
        <f>SUM(U11:U16,U20:U22)</f>
        <v>252</v>
      </c>
      <c r="V10" s="107">
        <f>SUM(V11:V22)</f>
        <v>452</v>
      </c>
      <c r="W10" s="66">
        <f>SUM(W11:W22)</f>
        <v>704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39</v>
      </c>
      <c r="C17" s="83"/>
      <c r="D17" s="99"/>
      <c r="E17" s="99"/>
      <c r="F17" s="85">
        <v>0</v>
      </c>
      <c r="G17" s="85">
        <v>5</v>
      </c>
      <c r="H17" s="85">
        <v>8</v>
      </c>
      <c r="I17" s="85">
        <v>10</v>
      </c>
      <c r="J17" s="85">
        <v>11</v>
      </c>
      <c r="K17" s="85">
        <v>3</v>
      </c>
      <c r="L17" s="85">
        <v>2</v>
      </c>
      <c r="M17" s="85">
        <v>0</v>
      </c>
      <c r="N17" s="85">
        <v>0</v>
      </c>
      <c r="O17" s="85">
        <v>0</v>
      </c>
      <c r="P17" s="85">
        <v>0</v>
      </c>
      <c r="Q17" s="99"/>
      <c r="R17" s="99"/>
      <c r="S17" s="99"/>
      <c r="T17" s="80"/>
      <c r="U17" s="79"/>
      <c r="V17" s="65">
        <v>39</v>
      </c>
      <c r="W17" s="103">
        <v>39</v>
      </c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>
        <f t="shared" si="5"/>
        <v>0</v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66</v>
      </c>
      <c r="C18" s="67"/>
      <c r="D18" s="68"/>
      <c r="E18" s="68"/>
      <c r="F18" s="85">
        <v>1</v>
      </c>
      <c r="G18" s="85">
        <v>11</v>
      </c>
      <c r="H18" s="85">
        <v>4</v>
      </c>
      <c r="I18" s="85">
        <v>2</v>
      </c>
      <c r="J18" s="85">
        <v>4</v>
      </c>
      <c r="K18" s="85">
        <v>13</v>
      </c>
      <c r="L18" s="85">
        <v>8</v>
      </c>
      <c r="M18" s="85">
        <v>12</v>
      </c>
      <c r="N18" s="85">
        <v>4</v>
      </c>
      <c r="O18" s="85">
        <v>2</v>
      </c>
      <c r="P18" s="85">
        <v>3</v>
      </c>
      <c r="Q18" s="85">
        <v>1</v>
      </c>
      <c r="R18" s="85">
        <v>1</v>
      </c>
      <c r="S18" s="85">
        <v>0</v>
      </c>
      <c r="T18" s="65">
        <v>0</v>
      </c>
      <c r="U18" s="99"/>
      <c r="V18" s="65">
        <v>66</v>
      </c>
      <c r="W18" s="103">
        <v>66</v>
      </c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>
        <f t="shared" si="5"/>
        <v>0</v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99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0</v>
      </c>
      <c r="C21" s="84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65">
        <v>0</v>
      </c>
      <c r="U21" s="67">
        <v>0</v>
      </c>
      <c r="V21" s="65">
        <v>0</v>
      </c>
      <c r="W21" s="103">
        <v>0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 t="str">
        <f t="shared" si="5"/>
        <v/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599</v>
      </c>
      <c r="C22" s="71">
        <v>4</v>
      </c>
      <c r="D22" s="72">
        <v>11</v>
      </c>
      <c r="E22" s="72">
        <v>17</v>
      </c>
      <c r="F22" s="72">
        <v>1</v>
      </c>
      <c r="G22" s="72">
        <v>9</v>
      </c>
      <c r="H22" s="72">
        <v>39</v>
      </c>
      <c r="I22" s="72">
        <v>32</v>
      </c>
      <c r="J22" s="72">
        <v>38</v>
      </c>
      <c r="K22" s="72">
        <v>33</v>
      </c>
      <c r="L22" s="72">
        <v>23</v>
      </c>
      <c r="M22" s="72">
        <v>29</v>
      </c>
      <c r="N22" s="72">
        <v>32</v>
      </c>
      <c r="O22" s="72">
        <v>33</v>
      </c>
      <c r="P22" s="72">
        <v>40</v>
      </c>
      <c r="Q22" s="72">
        <v>68</v>
      </c>
      <c r="R22" s="72">
        <v>59</v>
      </c>
      <c r="S22" s="72">
        <v>67</v>
      </c>
      <c r="T22" s="74">
        <v>64</v>
      </c>
      <c r="U22" s="71">
        <v>252</v>
      </c>
      <c r="V22" s="74">
        <v>347</v>
      </c>
      <c r="W22" s="95">
        <v>599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68"/>
      <c r="P29" s="68"/>
      <c r="Q29" s="99"/>
      <c r="R29" s="99"/>
      <c r="S29" s="99"/>
      <c r="T29" s="80"/>
      <c r="U29" s="79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79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1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5633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8:A9"/>
    <mergeCell ref="B8:B9"/>
    <mergeCell ref="A6:W6"/>
    <mergeCell ref="C8:T8"/>
    <mergeCell ref="U8:V8"/>
    <mergeCell ref="W8:W9"/>
    <mergeCell ref="U46:V46"/>
    <mergeCell ref="W46:W47"/>
    <mergeCell ref="U24:V24"/>
    <mergeCell ref="W24:W25"/>
    <mergeCell ref="A41:A42"/>
    <mergeCell ref="B41:B42"/>
    <mergeCell ref="C41:F41"/>
    <mergeCell ref="G41:J41"/>
    <mergeCell ref="L41:R41"/>
    <mergeCell ref="C24:T24"/>
    <mergeCell ref="A24:A25"/>
    <mergeCell ref="B24:B25"/>
    <mergeCell ref="F55:G55"/>
    <mergeCell ref="A64:A65"/>
    <mergeCell ref="B64:B65"/>
    <mergeCell ref="A46:A47"/>
    <mergeCell ref="B46:B47"/>
    <mergeCell ref="C46:T46"/>
    <mergeCell ref="A55:A56"/>
    <mergeCell ref="B55:C55"/>
    <mergeCell ref="D55:E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0" sqref="B1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",[4]NOMBRE!B3," - ","( ",[4]NOMBRE!C3,[4]NOMBRE!D3,[4]NOMBRE!E3,[4]NOMBRE!F3,[4]NOMBRE!G3,[4]NOMBRE!H3," )")</f>
        <v>ESTABLECIMIENTO/ESTRATEGIA: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",[4]NOMBRE!B7)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283</v>
      </c>
      <c r="C10" s="104">
        <f>SUM(C11:C14,C16,C18,C20:C22)</f>
        <v>3</v>
      </c>
      <c r="D10" s="105">
        <f>SUM(D11:D14,D16,D18,D20:D22)</f>
        <v>2</v>
      </c>
      <c r="E10" s="105">
        <f>SUM(E11:E14,E16,E18,E20:E22)</f>
        <v>3</v>
      </c>
      <c r="F10" s="105">
        <f>SUM(F11,F13:F14,F16:F18,F20:F22)</f>
        <v>1</v>
      </c>
      <c r="G10" s="105">
        <f>SUM(G11,G13:G14,G16:G18,G20:G22)</f>
        <v>4</v>
      </c>
      <c r="H10" s="105">
        <f>SUM(H11,H13:H14,H16:H22)</f>
        <v>9</v>
      </c>
      <c r="I10" s="105">
        <f>SUM(I11,I13:I14,I16:I22)</f>
        <v>5</v>
      </c>
      <c r="J10" s="105">
        <f>SUM(J11,J13:J14,J16:J22)</f>
        <v>4</v>
      </c>
      <c r="K10" s="105">
        <f>SUM(K11,K13:K22)</f>
        <v>8</v>
      </c>
      <c r="L10" s="105">
        <f>SUM(L11,L13:L22)</f>
        <v>8</v>
      </c>
      <c r="M10" s="105">
        <f>SUM(M11,M13:M22)</f>
        <v>15</v>
      </c>
      <c r="N10" s="105">
        <f>SUM(N11,N13:N22)</f>
        <v>18</v>
      </c>
      <c r="O10" s="105">
        <f>SUM(O11,O13:O18,O20:O22)</f>
        <v>27</v>
      </c>
      <c r="P10" s="105">
        <f>SUM(P11,P13:P18,P20:P22)</f>
        <v>31</v>
      </c>
      <c r="Q10" s="105">
        <f>SUM(Q11,Q13:Q16,Q18,Q20:Q22)</f>
        <v>32</v>
      </c>
      <c r="R10" s="105">
        <f>SUM(R11,R13:R16,R18,R20:R22)</f>
        <v>31</v>
      </c>
      <c r="S10" s="105">
        <f>SUM(S11,S13:S16,S18,S20:S22)</f>
        <v>38</v>
      </c>
      <c r="T10" s="106">
        <f>SUM(T11,T13:T16,T18,T20:T22)</f>
        <v>44</v>
      </c>
      <c r="U10" s="104">
        <f>SUM(U11:U16,U20:U22)</f>
        <v>149</v>
      </c>
      <c r="V10" s="107">
        <f>SUM(V11:V22)</f>
        <v>134</v>
      </c>
      <c r="W10" s="66">
        <f>SUM(W11:W22)</f>
        <v>283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99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20</v>
      </c>
      <c r="C21" s="84"/>
      <c r="D21" s="85"/>
      <c r="E21" s="85"/>
      <c r="F21" s="85"/>
      <c r="G21" s="85"/>
      <c r="H21" s="85">
        <v>3</v>
      </c>
      <c r="I21" s="85">
        <v>1</v>
      </c>
      <c r="J21" s="85">
        <v>1</v>
      </c>
      <c r="K21" s="85">
        <v>2</v>
      </c>
      <c r="L21" s="85">
        <v>3</v>
      </c>
      <c r="M21" s="85">
        <v>6</v>
      </c>
      <c r="N21" s="85">
        <v>2</v>
      </c>
      <c r="O21" s="85"/>
      <c r="P21" s="85"/>
      <c r="Q21" s="85"/>
      <c r="R21" s="85">
        <v>2</v>
      </c>
      <c r="S21" s="85"/>
      <c r="T21" s="65"/>
      <c r="U21" s="67">
        <v>12</v>
      </c>
      <c r="V21" s="65">
        <v>8</v>
      </c>
      <c r="W21" s="103">
        <v>20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263</v>
      </c>
      <c r="C22" s="71">
        <v>3</v>
      </c>
      <c r="D22" s="72">
        <v>2</v>
      </c>
      <c r="E22" s="72">
        <v>3</v>
      </c>
      <c r="F22" s="72">
        <v>1</v>
      </c>
      <c r="G22" s="72">
        <v>4</v>
      </c>
      <c r="H22" s="72">
        <v>6</v>
      </c>
      <c r="I22" s="72">
        <v>4</v>
      </c>
      <c r="J22" s="72">
        <v>3</v>
      </c>
      <c r="K22" s="72">
        <v>6</v>
      </c>
      <c r="L22" s="72">
        <v>5</v>
      </c>
      <c r="M22" s="72">
        <v>9</v>
      </c>
      <c r="N22" s="72">
        <v>16</v>
      </c>
      <c r="O22" s="72">
        <v>27</v>
      </c>
      <c r="P22" s="72">
        <v>31</v>
      </c>
      <c r="Q22" s="72">
        <v>32</v>
      </c>
      <c r="R22" s="72">
        <v>29</v>
      </c>
      <c r="S22" s="72">
        <v>38</v>
      </c>
      <c r="T22" s="74">
        <v>44</v>
      </c>
      <c r="U22" s="71">
        <v>137</v>
      </c>
      <c r="V22" s="74">
        <v>126</v>
      </c>
      <c r="W22" s="95">
        <v>263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68"/>
      <c r="P29" s="68"/>
      <c r="Q29" s="99"/>
      <c r="R29" s="99"/>
      <c r="S29" s="99"/>
      <c r="T29" s="80"/>
      <c r="U29" s="79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79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/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2264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0" sqref="B1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",[5]NOMBRE!B7)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315</v>
      </c>
      <c r="C10" s="104">
        <f>SUM(C11:C14,C16,C18,C20:C22)</f>
        <v>3</v>
      </c>
      <c r="D10" s="105">
        <f>SUM(D11:D14,D16,D18,D20:D22)</f>
        <v>3</v>
      </c>
      <c r="E10" s="105">
        <f>SUM(E11:E14,E16,E18,E20:E22)</f>
        <v>6</v>
      </c>
      <c r="F10" s="105">
        <f>SUM(F11,F13:F14,F16:F18,F20:F22)</f>
        <v>5</v>
      </c>
      <c r="G10" s="105">
        <f>SUM(G11,G13:G14,G16:G18,G20:G22)</f>
        <v>1</v>
      </c>
      <c r="H10" s="105">
        <f>SUM(H11,H13:H14,H16:H22)</f>
        <v>15</v>
      </c>
      <c r="I10" s="105">
        <f>SUM(I11,I13:I14,I16:I22)</f>
        <v>29</v>
      </c>
      <c r="J10" s="105">
        <f>SUM(J11,J13:J14,J16:J22)</f>
        <v>19</v>
      </c>
      <c r="K10" s="105">
        <f>SUM(K11,K13:K22)</f>
        <v>21</v>
      </c>
      <c r="L10" s="105">
        <f>SUM(L11,L13:L22)</f>
        <v>16</v>
      </c>
      <c r="M10" s="105">
        <f>SUM(M11,M13:M22)</f>
        <v>15</v>
      </c>
      <c r="N10" s="105">
        <f>SUM(N11,N13:N22)</f>
        <v>24</v>
      </c>
      <c r="O10" s="105">
        <f>SUM(O11,O13:O18,O20:O22)</f>
        <v>22</v>
      </c>
      <c r="P10" s="105">
        <f>SUM(P11,P13:P18,P20:P22)</f>
        <v>20</v>
      </c>
      <c r="Q10" s="105">
        <f>SUM(Q11,Q13:Q16,Q18,Q20:Q22)</f>
        <v>18</v>
      </c>
      <c r="R10" s="105">
        <f>SUM(R11,R13:R16,R18,R20:R22)</f>
        <v>35</v>
      </c>
      <c r="S10" s="105">
        <f>SUM(S11,S13:S16,S18,S20:S22)</f>
        <v>30</v>
      </c>
      <c r="T10" s="106">
        <f>SUM(T11,T13:T16,T18,T20:T22)</f>
        <v>33</v>
      </c>
      <c r="U10" s="104">
        <f>SUM(U11:U16,U20:U22)</f>
        <v>111</v>
      </c>
      <c r="V10" s="107">
        <f>SUM(V11:V22)</f>
        <v>204</v>
      </c>
      <c r="W10" s="66">
        <f>SUM(W11:W22)</f>
        <v>315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12</v>
      </c>
      <c r="C21" s="84"/>
      <c r="D21" s="85"/>
      <c r="E21" s="85"/>
      <c r="F21" s="85"/>
      <c r="G21" s="85"/>
      <c r="H21" s="85">
        <v>2</v>
      </c>
      <c r="I21" s="85"/>
      <c r="J21" s="85">
        <v>2</v>
      </c>
      <c r="K21" s="85">
        <v>1</v>
      </c>
      <c r="L21" s="85">
        <v>4</v>
      </c>
      <c r="M21" s="85">
        <v>1</v>
      </c>
      <c r="N21" s="85">
        <v>2</v>
      </c>
      <c r="O21" s="85"/>
      <c r="P21" s="85"/>
      <c r="Q21" s="85"/>
      <c r="R21" s="85"/>
      <c r="S21" s="85"/>
      <c r="T21" s="65"/>
      <c r="U21" s="67">
        <v>6</v>
      </c>
      <c r="V21" s="65">
        <v>6</v>
      </c>
      <c r="W21" s="103">
        <v>12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303</v>
      </c>
      <c r="C22" s="71">
        <v>3</v>
      </c>
      <c r="D22" s="72">
        <v>3</v>
      </c>
      <c r="E22" s="72">
        <v>6</v>
      </c>
      <c r="F22" s="72">
        <v>5</v>
      </c>
      <c r="G22" s="72">
        <v>1</v>
      </c>
      <c r="H22" s="72">
        <v>13</v>
      </c>
      <c r="I22" s="72">
        <v>29</v>
      </c>
      <c r="J22" s="72">
        <v>17</v>
      </c>
      <c r="K22" s="72">
        <v>20</v>
      </c>
      <c r="L22" s="72">
        <v>12</v>
      </c>
      <c r="M22" s="72">
        <v>14</v>
      </c>
      <c r="N22" s="72">
        <v>22</v>
      </c>
      <c r="O22" s="72">
        <v>22</v>
      </c>
      <c r="P22" s="72">
        <v>20</v>
      </c>
      <c r="Q22" s="72">
        <v>18</v>
      </c>
      <c r="R22" s="72">
        <v>35</v>
      </c>
      <c r="S22" s="72">
        <v>30</v>
      </c>
      <c r="T22" s="74">
        <v>33</v>
      </c>
      <c r="U22" s="71">
        <v>105</v>
      </c>
      <c r="V22" s="74">
        <v>198</v>
      </c>
      <c r="W22" s="95">
        <v>303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175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2695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24:A25"/>
    <mergeCell ref="B24:B25"/>
    <mergeCell ref="A8:A9"/>
    <mergeCell ref="B8:B9"/>
    <mergeCell ref="A6:W6"/>
    <mergeCell ref="C8:T8"/>
    <mergeCell ref="U8:V8"/>
    <mergeCell ref="W8:W9"/>
    <mergeCell ref="A41:A42"/>
    <mergeCell ref="B41:B42"/>
    <mergeCell ref="C41:F41"/>
    <mergeCell ref="G41:J41"/>
    <mergeCell ref="L41:R41"/>
    <mergeCell ref="U46:V46"/>
    <mergeCell ref="W46:W47"/>
    <mergeCell ref="C24:T24"/>
    <mergeCell ref="U24:V24"/>
    <mergeCell ref="W24:W25"/>
    <mergeCell ref="F55:G55"/>
    <mergeCell ref="A64:A65"/>
    <mergeCell ref="B64:B65"/>
    <mergeCell ref="A46:A47"/>
    <mergeCell ref="B46:B47"/>
    <mergeCell ref="C46:T46"/>
    <mergeCell ref="A55:A56"/>
    <mergeCell ref="B55:C55"/>
    <mergeCell ref="D55:E5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0" sqref="B1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",[6]NOMBRE!B2," - ","( ",[6]NOMBRE!C2,[6]NOMBRE!D2,[6]NOMBRE!E2,[6]NOMBRE!F2,[6]NOMBRE!G2," )")</f>
        <v>COMUNA: LINARES  - ( 07108 )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",[6]NOMBRE!B7)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226</v>
      </c>
      <c r="C10" s="104">
        <f>SUM(C11:C14,C16,C18,C20:C22)</f>
        <v>0</v>
      </c>
      <c r="D10" s="105">
        <f>SUM(D11:D14,D16,D18,D20:D22)</f>
        <v>1</v>
      </c>
      <c r="E10" s="105">
        <f>SUM(E11:E14,E16,E18,E20:E22)</f>
        <v>3</v>
      </c>
      <c r="F10" s="105">
        <f>SUM(F11,F13:F14,F16:F18,F20:F22)</f>
        <v>1</v>
      </c>
      <c r="G10" s="105">
        <f>SUM(G11,G13:G14,G16:G18,G20:G22)</f>
        <v>3</v>
      </c>
      <c r="H10" s="105">
        <f>SUM(H11,H13:H14,H16:H22)</f>
        <v>12</v>
      </c>
      <c r="I10" s="105">
        <f>SUM(I11,I13:I14,I16:I22)</f>
        <v>13</v>
      </c>
      <c r="J10" s="105">
        <f>SUM(J11,J13:J14,J16:J22)</f>
        <v>14</v>
      </c>
      <c r="K10" s="105">
        <f>SUM(K11,K13:K22)</f>
        <v>8</v>
      </c>
      <c r="L10" s="105">
        <f>SUM(L11,L13:L22)</f>
        <v>11</v>
      </c>
      <c r="M10" s="105">
        <f>SUM(M11,M13:M22)</f>
        <v>8</v>
      </c>
      <c r="N10" s="105">
        <f>SUM(N11,N13:N22)</f>
        <v>14</v>
      </c>
      <c r="O10" s="105">
        <f>SUM(O11,O13:O18,O20:O22)</f>
        <v>14</v>
      </c>
      <c r="P10" s="105">
        <f>SUM(P11,P13:P18,P20:P22)</f>
        <v>19</v>
      </c>
      <c r="Q10" s="105">
        <f>SUM(Q11,Q13:Q16,Q18,Q20:Q22)</f>
        <v>15</v>
      </c>
      <c r="R10" s="105">
        <f>SUM(R11,R13:R16,R18,R20:R22)</f>
        <v>28</v>
      </c>
      <c r="S10" s="105">
        <f>SUM(S11,S13:S16,S18,S20:S22)</f>
        <v>32</v>
      </c>
      <c r="T10" s="106">
        <f>SUM(T11,T13:T16,T18,T20:T22)</f>
        <v>30</v>
      </c>
      <c r="U10" s="104">
        <f>SUM(U11:U16,U19:U22)</f>
        <v>91</v>
      </c>
      <c r="V10" s="107">
        <f>SUM(V11:V22)</f>
        <v>135</v>
      </c>
      <c r="W10" s="66">
        <f>SUM(W11:W22)</f>
        <v>226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12</v>
      </c>
      <c r="C21" s="84"/>
      <c r="D21" s="85"/>
      <c r="E21" s="85"/>
      <c r="F21" s="85"/>
      <c r="G21" s="85"/>
      <c r="H21" s="85">
        <v>4</v>
      </c>
      <c r="I21" s="85">
        <v>1</v>
      </c>
      <c r="J21" s="85">
        <v>2</v>
      </c>
      <c r="K21" s="85">
        <v>1</v>
      </c>
      <c r="L21" s="85">
        <v>1</v>
      </c>
      <c r="M21" s="85">
        <v>1</v>
      </c>
      <c r="N21" s="85">
        <v>1</v>
      </c>
      <c r="O21" s="85"/>
      <c r="P21" s="85"/>
      <c r="Q21" s="85"/>
      <c r="R21" s="85">
        <v>1</v>
      </c>
      <c r="S21" s="85"/>
      <c r="T21" s="65"/>
      <c r="U21" s="67">
        <v>9</v>
      </c>
      <c r="V21" s="65">
        <v>3</v>
      </c>
      <c r="W21" s="103">
        <v>12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214</v>
      </c>
      <c r="C22" s="71"/>
      <c r="D22" s="72">
        <v>1</v>
      </c>
      <c r="E22" s="72">
        <v>3</v>
      </c>
      <c r="F22" s="72">
        <v>1</v>
      </c>
      <c r="G22" s="72">
        <v>3</v>
      </c>
      <c r="H22" s="72">
        <v>8</v>
      </c>
      <c r="I22" s="72">
        <v>12</v>
      </c>
      <c r="J22" s="72">
        <v>12</v>
      </c>
      <c r="K22" s="72">
        <v>7</v>
      </c>
      <c r="L22" s="72">
        <v>10</v>
      </c>
      <c r="M22" s="72">
        <v>7</v>
      </c>
      <c r="N22" s="72">
        <v>13</v>
      </c>
      <c r="O22" s="72">
        <v>14</v>
      </c>
      <c r="P22" s="72">
        <v>19</v>
      </c>
      <c r="Q22" s="72">
        <v>15</v>
      </c>
      <c r="R22" s="72">
        <v>27</v>
      </c>
      <c r="S22" s="72">
        <v>32</v>
      </c>
      <c r="T22" s="74">
        <v>30</v>
      </c>
      <c r="U22" s="71">
        <v>82</v>
      </c>
      <c r="V22" s="74">
        <v>132</v>
      </c>
      <c r="W22" s="95">
        <v>214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4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1812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24:A25"/>
    <mergeCell ref="B24:B25"/>
    <mergeCell ref="A55:A56"/>
    <mergeCell ref="B55:C55"/>
    <mergeCell ref="D55:E55"/>
    <mergeCell ref="A41:A42"/>
    <mergeCell ref="B41:B42"/>
    <mergeCell ref="C41:F41"/>
    <mergeCell ref="F55:G55"/>
    <mergeCell ref="G41:J41"/>
    <mergeCell ref="A8:A9"/>
    <mergeCell ref="B8:B9"/>
    <mergeCell ref="A6:W6"/>
    <mergeCell ref="C8:T8"/>
    <mergeCell ref="U8:V8"/>
    <mergeCell ref="W8:W9"/>
    <mergeCell ref="L41:R41"/>
    <mergeCell ref="U46:V46"/>
    <mergeCell ref="W46:W47"/>
    <mergeCell ref="C24:T24"/>
    <mergeCell ref="U24:V24"/>
    <mergeCell ref="W24:W25"/>
    <mergeCell ref="A64:A65"/>
    <mergeCell ref="B64:B6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0" sqref="B1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",[7]NOMBRE!B2," - ","( ",[7]NOMBRE!C2,[7]NOMBRE!D2,[7]NOMBRE!E2,[7]NOMBRE!F2,[7]NOMBRE!G2," )")</f>
        <v>COMUNA: LINARES  - ( 07408 )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",[7]NOMBRE!B7)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297</v>
      </c>
      <c r="C10" s="104">
        <f>SUM(C11:C14,C16,C18,C20:C22)</f>
        <v>3</v>
      </c>
      <c r="D10" s="105">
        <f>SUM(D11:D14,D16,D18,D20:D22)</f>
        <v>5</v>
      </c>
      <c r="E10" s="105">
        <f>SUM(E11:E14,E16,E18,E20:E22)</f>
        <v>4</v>
      </c>
      <c r="F10" s="105">
        <f>SUM(F11,F13:F14,F16:F18,F20:F22)</f>
        <v>4</v>
      </c>
      <c r="G10" s="105">
        <f>SUM(G11,G13:G14,G16:G18,G20:G22)</f>
        <v>2</v>
      </c>
      <c r="H10" s="105">
        <f>SUM(H11,H13:H14,H16:H22)</f>
        <v>21</v>
      </c>
      <c r="I10" s="105">
        <f>SUM(I11,I13:I14,I16:I22)</f>
        <v>24</v>
      </c>
      <c r="J10" s="105">
        <f>SUM(J11,J13:J14,J16:J22)</f>
        <v>18</v>
      </c>
      <c r="K10" s="105">
        <f>SUM(K11,K13:K22)</f>
        <v>20</v>
      </c>
      <c r="L10" s="105">
        <f>SUM(L11,L13:L22)</f>
        <v>15</v>
      </c>
      <c r="M10" s="105">
        <f>SUM(M11,M13:M22)</f>
        <v>16</v>
      </c>
      <c r="N10" s="105">
        <f>SUM(N11,N13:N22)</f>
        <v>14</v>
      </c>
      <c r="O10" s="105">
        <f>SUM(O11,O13:O18,O20:O22)</f>
        <v>17</v>
      </c>
      <c r="P10" s="105">
        <f>SUM(P11,P13:P18,P20:P22)</f>
        <v>35</v>
      </c>
      <c r="Q10" s="105">
        <f>SUM(Q11,Q13:Q16,Q18,Q20:Q22)</f>
        <v>26</v>
      </c>
      <c r="R10" s="105">
        <f>SUM(R11,R13:R16,R18,R20:R22)</f>
        <v>21</v>
      </c>
      <c r="S10" s="105">
        <f>SUM(S11,S13:S16,S18,S20:S22)</f>
        <v>21</v>
      </c>
      <c r="T10" s="106">
        <f>SUM(T11,T13:T16,T18,T20:T22)</f>
        <v>31</v>
      </c>
      <c r="U10" s="104">
        <f>SUM(U11:U16,U19:U22)</f>
        <v>124</v>
      </c>
      <c r="V10" s="107">
        <f>SUM(V11:V22)</f>
        <v>173</v>
      </c>
      <c r="W10" s="66">
        <f>SUM(W11:W22)</f>
        <v>297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5</v>
      </c>
      <c r="C21" s="84"/>
      <c r="D21" s="85"/>
      <c r="E21" s="85"/>
      <c r="F21" s="85"/>
      <c r="G21" s="85"/>
      <c r="H21" s="85"/>
      <c r="I21" s="85"/>
      <c r="J21" s="85">
        <v>1</v>
      </c>
      <c r="K21" s="85"/>
      <c r="L21" s="85">
        <v>2</v>
      </c>
      <c r="M21" s="85">
        <v>2</v>
      </c>
      <c r="N21" s="85"/>
      <c r="O21" s="85"/>
      <c r="P21" s="85"/>
      <c r="Q21" s="85"/>
      <c r="R21" s="85"/>
      <c r="S21" s="85"/>
      <c r="T21" s="65"/>
      <c r="U21" s="67">
        <v>3</v>
      </c>
      <c r="V21" s="65">
        <v>2</v>
      </c>
      <c r="W21" s="103">
        <v>5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292</v>
      </c>
      <c r="C22" s="71">
        <v>3</v>
      </c>
      <c r="D22" s="72">
        <v>5</v>
      </c>
      <c r="E22" s="72">
        <v>4</v>
      </c>
      <c r="F22" s="72">
        <v>4</v>
      </c>
      <c r="G22" s="72">
        <v>2</v>
      </c>
      <c r="H22" s="72">
        <v>21</v>
      </c>
      <c r="I22" s="72">
        <v>24</v>
      </c>
      <c r="J22" s="72">
        <v>17</v>
      </c>
      <c r="K22" s="72">
        <v>20</v>
      </c>
      <c r="L22" s="72">
        <v>13</v>
      </c>
      <c r="M22" s="72">
        <v>14</v>
      </c>
      <c r="N22" s="72">
        <v>14</v>
      </c>
      <c r="O22" s="72">
        <v>17</v>
      </c>
      <c r="P22" s="72">
        <v>35</v>
      </c>
      <c r="Q22" s="72">
        <v>26</v>
      </c>
      <c r="R22" s="72">
        <v>21</v>
      </c>
      <c r="S22" s="72">
        <v>21</v>
      </c>
      <c r="T22" s="74">
        <v>31</v>
      </c>
      <c r="U22" s="71">
        <v>121</v>
      </c>
      <c r="V22" s="74">
        <v>171</v>
      </c>
      <c r="W22" s="95">
        <v>292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105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2481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2" sqref="B12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",[1]NOMBRE!B2," - ","( ",[1]NOMBRE!C2,[1]NOMBRE!D2,[1]NOMBRE!E2,[1]NOMBRE!F2,[1]NOMBRE!G2,"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",[1]NOMBRE!B3," - ","( ",[1]NOMBRE!C3,[1]NOMBRE!D3,[1]NOMBRE!E3,[1]NOMBRE!F3,[1]NOMBRE!G3,[1]NOMBRE!H3,"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",[1]NOMBRE!B6," - ","( ",[1]NOMBRE!C6,[1]NOMBRE!D6,"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260</v>
      </c>
      <c r="C10" s="104">
        <f>SUM(C11:C14,C16,C18,C20:C22)</f>
        <v>0</v>
      </c>
      <c r="D10" s="105">
        <f>SUM(D11:D14,D16,D18,D20:D22)</f>
        <v>7</v>
      </c>
      <c r="E10" s="105">
        <f>SUM(E11:E14,E16,E18,E20:E22)</f>
        <v>3</v>
      </c>
      <c r="F10" s="105">
        <f>SUM(F11,F13:F14,F16:F18,F20:F22)</f>
        <v>2</v>
      </c>
      <c r="G10" s="105">
        <f>SUM(G11,G13:G14,G16:G18,G20:G22)</f>
        <v>2</v>
      </c>
      <c r="H10" s="105">
        <f>SUM(H11,H13:H14,H16:H22)</f>
        <v>17</v>
      </c>
      <c r="I10" s="105">
        <f>SUM(I11,I13:I14,I16:I22)</f>
        <v>16</v>
      </c>
      <c r="J10" s="105">
        <f>SUM(J11,J13:J14,J16:J22)</f>
        <v>14</v>
      </c>
      <c r="K10" s="105">
        <f>SUM(K11,K13:K22)</f>
        <v>15</v>
      </c>
      <c r="L10" s="105">
        <f>SUM(L11,L13:L22)</f>
        <v>7</v>
      </c>
      <c r="M10" s="105">
        <f>SUM(M11,M13:M22)</f>
        <v>15</v>
      </c>
      <c r="N10" s="105">
        <f>SUM(N11,N13:N22)</f>
        <v>16</v>
      </c>
      <c r="O10" s="105">
        <f>SUM(O11,O13:O18,O20:O22)</f>
        <v>17</v>
      </c>
      <c r="P10" s="105">
        <f>SUM(P11,P13:P18,P20:P22)</f>
        <v>19</v>
      </c>
      <c r="Q10" s="105">
        <f>SUM(Q11,Q13:Q16,Q18,Q20:Q22)</f>
        <v>20</v>
      </c>
      <c r="R10" s="105">
        <f>SUM(R11,R13:R16,R18,R20:R22)</f>
        <v>27</v>
      </c>
      <c r="S10" s="105">
        <f>SUM(S11,S13:S16,S18,S20:S22)</f>
        <v>28</v>
      </c>
      <c r="T10" s="106">
        <f>SUM(T11,T13:T16,T18,T20:T22)</f>
        <v>35</v>
      </c>
      <c r="U10" s="104">
        <f>SUM(U11:U16,U19:U22)</f>
        <v>108</v>
      </c>
      <c r="V10" s="107">
        <f>SUM(V11:V22)</f>
        <v>152</v>
      </c>
      <c r="W10" s="66">
        <f>SUM(W11:W22)</f>
        <v>260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0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65"/>
      <c r="U21" s="67"/>
      <c r="V21" s="65"/>
      <c r="W21" s="103"/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 t="str">
        <f t="shared" si="5"/>
        <v/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260</v>
      </c>
      <c r="C22" s="71"/>
      <c r="D22" s="72">
        <v>7</v>
      </c>
      <c r="E22" s="72">
        <v>3</v>
      </c>
      <c r="F22" s="72">
        <v>2</v>
      </c>
      <c r="G22" s="72">
        <v>2</v>
      </c>
      <c r="H22" s="72">
        <v>17</v>
      </c>
      <c r="I22" s="72">
        <v>16</v>
      </c>
      <c r="J22" s="72">
        <v>14</v>
      </c>
      <c r="K22" s="72">
        <v>15</v>
      </c>
      <c r="L22" s="72">
        <v>7</v>
      </c>
      <c r="M22" s="72">
        <v>15</v>
      </c>
      <c r="N22" s="72">
        <v>16</v>
      </c>
      <c r="O22" s="72">
        <v>17</v>
      </c>
      <c r="P22" s="72">
        <v>19</v>
      </c>
      <c r="Q22" s="72">
        <v>20</v>
      </c>
      <c r="R22" s="72">
        <v>27</v>
      </c>
      <c r="S22" s="72">
        <v>28</v>
      </c>
      <c r="T22" s="74">
        <v>35</v>
      </c>
      <c r="U22" s="71">
        <v>108</v>
      </c>
      <c r="V22" s="74">
        <v>152</v>
      </c>
      <c r="W22" s="95">
        <v>260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177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2257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D25" sqref="D25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",[8]NOMBRE!B7)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348</v>
      </c>
      <c r="C10" s="104">
        <f>SUM(C11:C14,C16,C18,C20:C22)</f>
        <v>5</v>
      </c>
      <c r="D10" s="105">
        <f>SUM(D11:D14,D16,D18,D20:D22)</f>
        <v>5</v>
      </c>
      <c r="E10" s="105">
        <f>SUM(E11:E14,E16,E18,E20:E22)</f>
        <v>9</v>
      </c>
      <c r="F10" s="105">
        <f>SUM(F11,F13:F14,F16:F18,F20:F22)</f>
        <v>4</v>
      </c>
      <c r="G10" s="105">
        <f>SUM(G11,G13:G14,G16:G18,G20:G22)</f>
        <v>4</v>
      </c>
      <c r="H10" s="105">
        <f>SUM(H11,H13:H14,H16:H22)</f>
        <v>14</v>
      </c>
      <c r="I10" s="105">
        <f>SUM(I11,I13:I14,I16:I22)</f>
        <v>15</v>
      </c>
      <c r="J10" s="105">
        <f>SUM(J11,J13:J14,J16:J22)</f>
        <v>11</v>
      </c>
      <c r="K10" s="105">
        <f>SUM(K11,K13:K22)</f>
        <v>13</v>
      </c>
      <c r="L10" s="105">
        <f>SUM(L11,L13:L22)</f>
        <v>10</v>
      </c>
      <c r="M10" s="105">
        <f>SUM(M11,M13:M22)</f>
        <v>16</v>
      </c>
      <c r="N10" s="105">
        <f>SUM(N11,N13:N22)</f>
        <v>24</v>
      </c>
      <c r="O10" s="105">
        <f>SUM(O11,O13:O18,O20:O22)</f>
        <v>26</v>
      </c>
      <c r="P10" s="105">
        <f>SUM(P11,P13:P18,P20:P22)</f>
        <v>30</v>
      </c>
      <c r="Q10" s="105">
        <f>SUM(Q11,Q13:Q16,Q18,Q20:Q22)</f>
        <v>35</v>
      </c>
      <c r="R10" s="105">
        <f>SUM(R11,R13:R16,R18,R20:R22)</f>
        <v>46</v>
      </c>
      <c r="S10" s="105">
        <f>SUM(S11,S13:S16,S18,S20:S22)</f>
        <v>43</v>
      </c>
      <c r="T10" s="106">
        <f>SUM(T11,T13:T16,T18,T20:T22)</f>
        <v>38</v>
      </c>
      <c r="U10" s="104">
        <f>SUM(U11:U16,U19:U22)</f>
        <v>174</v>
      </c>
      <c r="V10" s="107">
        <f>SUM(V11:V22)</f>
        <v>174</v>
      </c>
      <c r="W10" s="66">
        <f>SUM(W11:W22)</f>
        <v>348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9</v>
      </c>
      <c r="C21" s="84"/>
      <c r="D21" s="85"/>
      <c r="E21" s="85"/>
      <c r="F21" s="85"/>
      <c r="G21" s="85">
        <v>1</v>
      </c>
      <c r="H21" s="85">
        <v>1</v>
      </c>
      <c r="I21" s="85">
        <v>2</v>
      </c>
      <c r="J21" s="85"/>
      <c r="K21" s="85"/>
      <c r="L21" s="85">
        <v>2</v>
      </c>
      <c r="M21" s="85">
        <v>2</v>
      </c>
      <c r="N21" s="85">
        <v>1</v>
      </c>
      <c r="O21" s="85"/>
      <c r="P21" s="85"/>
      <c r="Q21" s="85"/>
      <c r="R21" s="85"/>
      <c r="S21" s="85"/>
      <c r="T21" s="65"/>
      <c r="U21" s="67">
        <v>5</v>
      </c>
      <c r="V21" s="65">
        <v>4</v>
      </c>
      <c r="W21" s="103">
        <v>9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339</v>
      </c>
      <c r="C22" s="71">
        <v>5</v>
      </c>
      <c r="D22" s="72">
        <v>5</v>
      </c>
      <c r="E22" s="72">
        <v>9</v>
      </c>
      <c r="F22" s="72">
        <v>4</v>
      </c>
      <c r="G22" s="72">
        <v>3</v>
      </c>
      <c r="H22" s="72">
        <v>13</v>
      </c>
      <c r="I22" s="72">
        <v>13</v>
      </c>
      <c r="J22" s="72">
        <v>11</v>
      </c>
      <c r="K22" s="72">
        <v>13</v>
      </c>
      <c r="L22" s="72">
        <v>8</v>
      </c>
      <c r="M22" s="72">
        <v>14</v>
      </c>
      <c r="N22" s="72">
        <v>23</v>
      </c>
      <c r="O22" s="72">
        <v>26</v>
      </c>
      <c r="P22" s="72">
        <v>30</v>
      </c>
      <c r="Q22" s="72">
        <v>35</v>
      </c>
      <c r="R22" s="72">
        <v>46</v>
      </c>
      <c r="S22" s="72">
        <v>43</v>
      </c>
      <c r="T22" s="74">
        <v>38</v>
      </c>
      <c r="U22" s="71">
        <v>169</v>
      </c>
      <c r="V22" s="74">
        <v>170</v>
      </c>
      <c r="W22" s="95">
        <v>339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237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3021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C16" sqref="C16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",[9]NOMBRE!B7)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323</v>
      </c>
      <c r="C10" s="104">
        <f>SUM(C11:C14,C16,C18,C20:C22)</f>
        <v>0</v>
      </c>
      <c r="D10" s="105">
        <f>SUM(D11:D14,D16,D18,D20:D22)</f>
        <v>0</v>
      </c>
      <c r="E10" s="105">
        <f>SUM(E11:E14,E16,E18,E20:E22)</f>
        <v>0</v>
      </c>
      <c r="F10" s="105">
        <f>SUM(F11,F13:F14,F16:F18,F20:F22)</f>
        <v>0</v>
      </c>
      <c r="G10" s="105">
        <f>SUM(G11,G13:G14,G16:G18,G20:G22)</f>
        <v>5</v>
      </c>
      <c r="H10" s="105">
        <f>SUM(H11,H13:H14,H16:H22)</f>
        <v>7</v>
      </c>
      <c r="I10" s="105">
        <f>SUM(I11,I13:I14,I16:I22)</f>
        <v>20</v>
      </c>
      <c r="J10" s="105">
        <f>SUM(J11,J13:J14,J16:J22)</f>
        <v>11</v>
      </c>
      <c r="K10" s="105">
        <f>SUM(K11,K13:K22)</f>
        <v>12</v>
      </c>
      <c r="L10" s="105">
        <f>SUM(L11,L13:L22)</f>
        <v>6</v>
      </c>
      <c r="M10" s="105">
        <f>SUM(M11,M13:M22)</f>
        <v>4</v>
      </c>
      <c r="N10" s="105">
        <f>SUM(N11,N13:N22)</f>
        <v>22</v>
      </c>
      <c r="O10" s="105">
        <f>SUM(O11,O13:O18,O20:O22)</f>
        <v>37</v>
      </c>
      <c r="P10" s="105">
        <f>SUM(P11,P13:P18,P20:P22)</f>
        <v>40</v>
      </c>
      <c r="Q10" s="105">
        <f>SUM(Q11,Q13:Q16,Q18,Q20:Q22)</f>
        <v>32</v>
      </c>
      <c r="R10" s="105">
        <f>SUM(R11,R13:R16,R18,R20:R22)</f>
        <v>42</v>
      </c>
      <c r="S10" s="105">
        <f>SUM(S11,S13:S16,S18,S20:S22)</f>
        <v>31</v>
      </c>
      <c r="T10" s="106">
        <f>SUM(T11,T13:T16,T18,T20:T22)</f>
        <v>54</v>
      </c>
      <c r="U10" s="104">
        <f>SUM(U11:U16,U19:U22)</f>
        <v>155</v>
      </c>
      <c r="V10" s="107">
        <f>SUM(V11:V22)</f>
        <v>168</v>
      </c>
      <c r="W10" s="66">
        <f>SUM(W11:W22)</f>
        <v>323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6</v>
      </c>
      <c r="C21" s="84"/>
      <c r="D21" s="85"/>
      <c r="E21" s="85"/>
      <c r="F21" s="85"/>
      <c r="G21" s="85"/>
      <c r="H21" s="85">
        <v>2</v>
      </c>
      <c r="I21" s="85"/>
      <c r="J21" s="85"/>
      <c r="K21" s="85"/>
      <c r="L21" s="85">
        <v>1</v>
      </c>
      <c r="M21" s="85">
        <v>1</v>
      </c>
      <c r="N21" s="85">
        <v>1</v>
      </c>
      <c r="O21" s="85">
        <v>1</v>
      </c>
      <c r="P21" s="85"/>
      <c r="Q21" s="85"/>
      <c r="R21" s="85"/>
      <c r="S21" s="85"/>
      <c r="T21" s="65"/>
      <c r="U21" s="67">
        <v>6</v>
      </c>
      <c r="V21" s="65"/>
      <c r="W21" s="103">
        <v>6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317</v>
      </c>
      <c r="C22" s="71"/>
      <c r="D22" s="72"/>
      <c r="E22" s="72"/>
      <c r="F22" s="72"/>
      <c r="G22" s="72">
        <v>5</v>
      </c>
      <c r="H22" s="72">
        <v>5</v>
      </c>
      <c r="I22" s="72">
        <v>20</v>
      </c>
      <c r="J22" s="72">
        <v>11</v>
      </c>
      <c r="K22" s="72">
        <v>12</v>
      </c>
      <c r="L22" s="72">
        <v>5</v>
      </c>
      <c r="M22" s="72">
        <v>3</v>
      </c>
      <c r="N22" s="72">
        <v>21</v>
      </c>
      <c r="O22" s="72">
        <v>36</v>
      </c>
      <c r="P22" s="72">
        <v>40</v>
      </c>
      <c r="Q22" s="72">
        <v>32</v>
      </c>
      <c r="R22" s="72">
        <v>42</v>
      </c>
      <c r="S22" s="72">
        <v>31</v>
      </c>
      <c r="T22" s="74">
        <v>54</v>
      </c>
      <c r="U22" s="71">
        <v>149</v>
      </c>
      <c r="V22" s="74">
        <v>168</v>
      </c>
      <c r="W22" s="95">
        <v>317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/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2584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tabSelected="1" topLeftCell="A22" workbookViewId="0">
      <selection activeCell="C37" sqref="C37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",[11]NOMBRE!B2," - ","( ",[11]NOMBRE!C2,[11]NOMBRE!D2,[11]NOMBRE!E2,[11]NOMBRE!F2,[11]NOMBRE!G2,"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",[11]NOMBRE!B7)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439</v>
      </c>
      <c r="C10" s="104">
        <f>SUM(C11:C14,C16,C18,C20:C22)</f>
        <v>0</v>
      </c>
      <c r="D10" s="105">
        <f>SUM(D11:D14,D16,D18,D20:D22)</f>
        <v>0</v>
      </c>
      <c r="E10" s="105">
        <f>SUM(E11:E14,E16,E18,E20:E22)</f>
        <v>0</v>
      </c>
      <c r="F10" s="105">
        <f>SUM(F11,F13:F14,F16:F18,F20:F22)</f>
        <v>0</v>
      </c>
      <c r="G10" s="105">
        <f>SUM(G11,G13:G14,G16:G18,G20:G22)</f>
        <v>3</v>
      </c>
      <c r="H10" s="105">
        <f>SUM(H11,H13:H14,H16:H22)</f>
        <v>15</v>
      </c>
      <c r="I10" s="105">
        <f>SUM(I11,I13:I14,I16:I22)</f>
        <v>17</v>
      </c>
      <c r="J10" s="105">
        <f>SUM(J11,J13:J14,J16:J22)</f>
        <v>15</v>
      </c>
      <c r="K10" s="105">
        <f>SUM(K11,K13:K22)</f>
        <v>14</v>
      </c>
      <c r="L10" s="105">
        <f>SUM(L11,L13:L22)</f>
        <v>15</v>
      </c>
      <c r="M10" s="105">
        <f>SUM(M11,M13:M22)</f>
        <v>21</v>
      </c>
      <c r="N10" s="105">
        <f>SUM(N11,N13:N22)</f>
        <v>24</v>
      </c>
      <c r="O10" s="105">
        <f>SUM(O11,O13:O18,O20:O22)</f>
        <v>34</v>
      </c>
      <c r="P10" s="105">
        <f>SUM(P11,P13:P18,P20:P22)</f>
        <v>40</v>
      </c>
      <c r="Q10" s="105">
        <f>SUM(Q11,Q13:Q16,Q18,Q20:Q22)</f>
        <v>49</v>
      </c>
      <c r="R10" s="105">
        <f>SUM(R11,R13:R16,R18,R20:R22)</f>
        <v>71</v>
      </c>
      <c r="S10" s="105">
        <f>SUM(S11,S13:S16,S18,S20:S22)</f>
        <v>50</v>
      </c>
      <c r="T10" s="106">
        <f>SUM(T11,T13:T16,T18,T20:T22)</f>
        <v>71</v>
      </c>
      <c r="U10" s="104">
        <f>SUM(U11:U16,U19:U22)</f>
        <v>202</v>
      </c>
      <c r="V10" s="107">
        <f>SUM(V11:V22)</f>
        <v>237</v>
      </c>
      <c r="W10" s="66">
        <f>SUM(W11:W22)</f>
        <v>439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10</v>
      </c>
      <c r="C21" s="84"/>
      <c r="D21" s="85"/>
      <c r="E21" s="85"/>
      <c r="F21" s="85"/>
      <c r="G21" s="85"/>
      <c r="H21" s="85">
        <v>1</v>
      </c>
      <c r="I21" s="85"/>
      <c r="J21" s="85">
        <v>1</v>
      </c>
      <c r="K21" s="85">
        <v>1</v>
      </c>
      <c r="L21" s="85">
        <v>3</v>
      </c>
      <c r="M21" s="85">
        <v>3</v>
      </c>
      <c r="N21" s="85">
        <v>1</v>
      </c>
      <c r="O21" s="85"/>
      <c r="P21" s="85"/>
      <c r="Q21" s="85"/>
      <c r="R21" s="85"/>
      <c r="S21" s="85"/>
      <c r="T21" s="65"/>
      <c r="U21" s="67">
        <v>8</v>
      </c>
      <c r="V21" s="65">
        <v>2</v>
      </c>
      <c r="W21" s="103">
        <v>10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429</v>
      </c>
      <c r="C22" s="71"/>
      <c r="D22" s="72"/>
      <c r="E22" s="72"/>
      <c r="F22" s="72"/>
      <c r="G22" s="72">
        <v>3</v>
      </c>
      <c r="H22" s="72">
        <v>14</v>
      </c>
      <c r="I22" s="72">
        <v>17</v>
      </c>
      <c r="J22" s="72">
        <v>14</v>
      </c>
      <c r="K22" s="72">
        <v>13</v>
      </c>
      <c r="L22" s="72">
        <v>12</v>
      </c>
      <c r="M22" s="72">
        <v>18</v>
      </c>
      <c r="N22" s="72">
        <v>23</v>
      </c>
      <c r="O22" s="72">
        <v>34</v>
      </c>
      <c r="P22" s="72">
        <v>40</v>
      </c>
      <c r="Q22" s="72">
        <v>49</v>
      </c>
      <c r="R22" s="72">
        <v>71</v>
      </c>
      <c r="S22" s="72">
        <v>50</v>
      </c>
      <c r="T22" s="74">
        <v>71</v>
      </c>
      <c r="U22" s="71">
        <v>194</v>
      </c>
      <c r="V22" s="74">
        <v>235</v>
      </c>
      <c r="W22" s="95">
        <v>429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6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3518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",[10]NOMBRE!B2," - ","( ",[10]NOMBRE!C2,[10]NOMBRE!D2,[10]NOMBRE!E2,[10]NOMBRE!F2,[10]NOMBRE!G2," )")</f>
        <v>COMUNA: LINARES  - ( 16401 )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",[10]NOMBRE!B3," - ","( ",[10]NOMBRE!C3,[10]NOMBRE!D3,[10]NOMBRE!E3,[10]NOMBRE!F3,[10]NOMBRE!G3,[10]NOMBRE!H3," )")</f>
        <v>ESTABLECIMIENTO/ESTRATEGIA: HOSPITAL DE LINARES  - ( 160108 )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",[10]NOMBRE!B6," - ","( ",[10]NOMBRE!C6,[10]NOMBRE!D6,"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",[10]NOMBRE!B7)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950000000000003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12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95" customHeight="1" x14ac:dyDescent="0.15">
      <c r="A10" s="20" t="s">
        <v>13</v>
      </c>
      <c r="B10" s="75">
        <f>SUM(C10:T10)</f>
        <v>0</v>
      </c>
      <c r="C10" s="104">
        <f>SUM(C11:C14,C16,C18,C20:C22)</f>
        <v>0</v>
      </c>
      <c r="D10" s="105">
        <f>SUM(D11:D14,D16,D18,D20:D22)</f>
        <v>0</v>
      </c>
      <c r="E10" s="105">
        <f>SUM(E11:E14,E16,E18,E20:E22)</f>
        <v>0</v>
      </c>
      <c r="F10" s="105">
        <f>SUM(F11,F13:F14,F16:F18,F20:F22)</f>
        <v>0</v>
      </c>
      <c r="G10" s="105">
        <f>SUM(G11,G13:G14,G16:G18,G20:G22)</f>
        <v>0</v>
      </c>
      <c r="H10" s="105">
        <f>SUM(H11,H13:H14,H16:H22)</f>
        <v>0</v>
      </c>
      <c r="I10" s="105">
        <f>SUM(I11,I13:I14,I16:I22)</f>
        <v>0</v>
      </c>
      <c r="J10" s="105">
        <f>SUM(J11,J13:J14,J16:J22)</f>
        <v>0</v>
      </c>
      <c r="K10" s="105">
        <f>SUM(K11,K13:K22)</f>
        <v>0</v>
      </c>
      <c r="L10" s="105">
        <f>SUM(L11,L13:L22)</f>
        <v>0</v>
      </c>
      <c r="M10" s="105">
        <f>SUM(M11,M13:M22)</f>
        <v>0</v>
      </c>
      <c r="N10" s="105">
        <f>SUM(N11,N13:N22)</f>
        <v>0</v>
      </c>
      <c r="O10" s="105">
        <f>SUM(O11,O13:O18,O20:O22)</f>
        <v>0</v>
      </c>
      <c r="P10" s="105">
        <f>SUM(P11,P13:P18,P20:P22)</f>
        <v>0</v>
      </c>
      <c r="Q10" s="105">
        <f>SUM(Q11,Q13:Q16,Q18,Q20:Q22)</f>
        <v>0</v>
      </c>
      <c r="R10" s="105">
        <f>SUM(R11,R13:R16,R18,R20:R22)</f>
        <v>0</v>
      </c>
      <c r="S10" s="105">
        <f>SUM(S11,S13:S16,S18,S20:S22)</f>
        <v>0</v>
      </c>
      <c r="T10" s="106">
        <f>SUM(T11,T13:T16,T18,T20:T22)</f>
        <v>0</v>
      </c>
      <c r="U10" s="104">
        <f>SUM(U11:U16,U20:U22)</f>
        <v>0</v>
      </c>
      <c r="V10" s="107">
        <f>SUM(V11:V22)</f>
        <v>0</v>
      </c>
      <c r="W10" s="66">
        <f>SUM(W11:W22)</f>
        <v>0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 t="str">
        <f>IF($B10=0,"",IF($W10="",IF($B10="","",1),0))</f>
        <v/>
      </c>
      <c r="BG10" s="122"/>
      <c r="BH10" s="123"/>
      <c r="BI10" s="123"/>
      <c r="BJ10" s="123"/>
    </row>
    <row r="11" spans="1:62" s="18" customFormat="1" ht="15.9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95" customHeight="1" x14ac:dyDescent="0.15">
      <c r="A12" s="23" t="s">
        <v>15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9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95" customHeight="1" x14ac:dyDescent="0.15">
      <c r="A14" s="25" t="s">
        <v>17</v>
      </c>
      <c r="B14" s="90">
        <f t="shared" si="7"/>
        <v>0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9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9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9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9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9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99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9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95" customHeight="1" x14ac:dyDescent="0.15">
      <c r="A21" s="26" t="s">
        <v>23</v>
      </c>
      <c r="B21" s="91">
        <f t="shared" si="7"/>
        <v>0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65"/>
      <c r="U21" s="67"/>
      <c r="V21" s="65"/>
      <c r="W21" s="103"/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 t="str">
        <f t="shared" si="5"/>
        <v/>
      </c>
      <c r="BG21" s="122"/>
      <c r="BH21" s="123"/>
      <c r="BI21" s="123"/>
      <c r="BJ21" s="123"/>
    </row>
    <row r="22" spans="1:62" s="18" customFormat="1" ht="30" customHeight="1" x14ac:dyDescent="0.15">
      <c r="A22" s="27" t="s">
        <v>24</v>
      </c>
      <c r="B22" s="70">
        <f t="shared" si="7"/>
        <v>0</v>
      </c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4"/>
      <c r="U22" s="71"/>
      <c r="V22" s="74"/>
      <c r="W22" s="95"/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 t="str">
        <f>IF($B22=0,"",IF($W22="",IF($B22="","",1),0))</f>
        <v/>
      </c>
      <c r="BG22" s="122"/>
      <c r="BH22" s="123"/>
      <c r="BI22" s="123"/>
      <c r="BJ22" s="123"/>
    </row>
    <row r="23" spans="1:62" s="9" customFormat="1" ht="10.5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15.9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9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9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9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9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68"/>
      <c r="P29" s="68"/>
      <c r="Q29" s="99"/>
      <c r="R29" s="99"/>
      <c r="S29" s="99"/>
      <c r="T29" s="80"/>
      <c r="U29" s="79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9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79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9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9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9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9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9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9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9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30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32.2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14.25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15.9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15.95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30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2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29.25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15.95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15.9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9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9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9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9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30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2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14.25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0" customHeight="1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17.10000000000000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15.9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x14ac:dyDescent="0.15">
      <c r="A61" s="138" t="s">
        <v>44</v>
      </c>
      <c r="B61" s="96"/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5.7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14.25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45" customFormat="1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s="45" customFormat="1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s="45" customFormat="1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45" customFormat="1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s="45" customFormat="1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s="45" customFormat="1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45" customFormat="1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s="45" customFormat="1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s="45" customFormat="1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45" customFormat="1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s="45" customFormat="1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s="45" customFormat="1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s="45" customFormat="1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s="45" customFormat="1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s="45" customFormat="1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96" spans="1:13" s="45" customFormat="1" x14ac:dyDescent="0.15">
      <c r="A96" s="4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="45" customFormat="1" x14ac:dyDescent="0.15"/>
    <row r="98" s="45" customFormat="1" x14ac:dyDescent="0.15"/>
    <row r="99" s="45" customFormat="1" x14ac:dyDescent="0.15"/>
    <row r="100" s="45" customFormat="1" x14ac:dyDescent="0.15"/>
    <row r="101" s="45" customFormat="1" x14ac:dyDescent="0.15"/>
    <row r="102" s="45" customFormat="1" x14ac:dyDescent="0.15"/>
    <row r="103" s="45" customFormat="1" x14ac:dyDescent="0.15"/>
    <row r="104" s="45" customFormat="1" x14ac:dyDescent="0.15"/>
    <row r="105" s="45" customFormat="1" x14ac:dyDescent="0.15"/>
    <row r="106" s="45" customFormat="1" x14ac:dyDescent="0.15"/>
    <row r="107" s="45" customFormat="1" x14ac:dyDescent="0.15"/>
    <row r="108" s="45" customFormat="1" x14ac:dyDescent="0.15"/>
    <row r="109" s="45" customFormat="1" x14ac:dyDescent="0.15"/>
    <row r="110" s="45" customFormat="1" x14ac:dyDescent="0.15"/>
    <row r="111" s="45" customFormat="1" x14ac:dyDescent="0.15"/>
    <row r="112" s="45" customFormat="1" x14ac:dyDescent="0.15"/>
    <row r="113" s="45" customFormat="1" x14ac:dyDescent="0.15"/>
    <row r="114" s="45" customFormat="1" x14ac:dyDescent="0.15"/>
    <row r="115" s="45" customFormat="1" x14ac:dyDescent="0.15"/>
    <row r="116" s="45" customFormat="1" x14ac:dyDescent="0.15"/>
    <row r="117" s="45" customFormat="1" x14ac:dyDescent="0.15"/>
    <row r="118" s="45" customFormat="1" x14ac:dyDescent="0.15"/>
    <row r="119" s="45" customFormat="1" x14ac:dyDescent="0.15"/>
    <row r="120" s="45" customFormat="1" x14ac:dyDescent="0.15"/>
    <row r="121" s="45" customFormat="1" x14ac:dyDescent="0.15"/>
    <row r="122" s="45" customFormat="1" x14ac:dyDescent="0.15"/>
    <row r="123" s="45" customFormat="1" x14ac:dyDescent="0.15"/>
    <row r="124" s="45" customFormat="1" x14ac:dyDescent="0.15"/>
    <row r="125" s="45" customFormat="1" x14ac:dyDescent="0.15"/>
    <row r="126" s="45" customFormat="1" x14ac:dyDescent="0.15"/>
    <row r="127" s="45" customFormat="1" x14ac:dyDescent="0.15"/>
    <row r="128" s="45" customFormat="1" x14ac:dyDescent="0.15"/>
    <row r="129" s="45" customFormat="1" x14ac:dyDescent="0.15"/>
    <row r="130" s="45" customFormat="1" x14ac:dyDescent="0.15"/>
    <row r="131" s="45" customFormat="1" x14ac:dyDescent="0.15"/>
    <row r="132" s="45" customFormat="1" x14ac:dyDescent="0.15"/>
    <row r="133" s="45" customFormat="1" x14ac:dyDescent="0.15"/>
    <row r="134" s="45" customFormat="1" x14ac:dyDescent="0.15"/>
    <row r="135" s="45" customFormat="1" x14ac:dyDescent="0.15"/>
    <row r="136" s="45" customFormat="1" x14ac:dyDescent="0.15"/>
    <row r="137" s="45" customFormat="1" x14ac:dyDescent="0.15"/>
    <row r="138" s="45" customFormat="1" x14ac:dyDescent="0.15"/>
    <row r="139" s="45" customFormat="1" x14ac:dyDescent="0.15"/>
    <row r="140" s="45" customFormat="1" x14ac:dyDescent="0.15"/>
    <row r="141" s="45" customFormat="1" x14ac:dyDescent="0.15"/>
    <row r="142" s="45" customFormat="1" x14ac:dyDescent="0.15"/>
    <row r="143" s="45" customFormat="1" x14ac:dyDescent="0.15"/>
    <row r="144" s="45" customFormat="1" x14ac:dyDescent="0.15"/>
    <row r="145" s="45" customFormat="1" x14ac:dyDescent="0.15"/>
    <row r="146" s="45" customFormat="1" x14ac:dyDescent="0.15"/>
    <row r="147" s="45" customFormat="1" x14ac:dyDescent="0.15"/>
    <row r="148" s="45" customFormat="1" x14ac:dyDescent="0.15"/>
    <row r="149" s="45" customFormat="1" x14ac:dyDescent="0.15"/>
    <row r="150" s="45" customFormat="1" x14ac:dyDescent="0.15"/>
    <row r="151" s="45" customFormat="1" x14ac:dyDescent="0.15"/>
    <row r="152" s="45" customFormat="1" x14ac:dyDescent="0.15"/>
    <row r="153" s="45" customFormat="1" x14ac:dyDescent="0.15"/>
    <row r="154" s="45" customFormat="1" x14ac:dyDescent="0.15"/>
    <row r="155" s="45" customFormat="1" x14ac:dyDescent="0.15"/>
    <row r="156" s="45" customFormat="1" x14ac:dyDescent="0.15"/>
    <row r="157" s="45" customFormat="1" x14ac:dyDescent="0.15"/>
    <row r="158" s="45" customFormat="1" x14ac:dyDescent="0.15"/>
    <row r="159" s="45" customFormat="1" x14ac:dyDescent="0.15"/>
    <row r="160" s="45" customFormat="1" x14ac:dyDescent="0.15"/>
    <row r="161" s="45" customFormat="1" x14ac:dyDescent="0.15"/>
    <row r="162" s="45" customFormat="1" x14ac:dyDescent="0.15"/>
    <row r="163" s="45" customFormat="1" x14ac:dyDescent="0.15"/>
    <row r="164" s="45" customFormat="1" x14ac:dyDescent="0.15"/>
    <row r="165" s="45" customFormat="1" x14ac:dyDescent="0.15"/>
    <row r="166" s="45" customFormat="1" x14ac:dyDescent="0.15"/>
    <row r="167" s="45" customFormat="1" x14ac:dyDescent="0.15"/>
    <row r="168" s="45" customFormat="1" x14ac:dyDescent="0.15"/>
    <row r="169" s="45" customFormat="1" x14ac:dyDescent="0.15"/>
    <row r="170" s="45" customFormat="1" x14ac:dyDescent="0.15"/>
    <row r="171" s="45" customFormat="1" x14ac:dyDescent="0.15"/>
    <row r="172" s="45" customFormat="1" x14ac:dyDescent="0.15"/>
    <row r="173" s="45" customFormat="1" x14ac:dyDescent="0.15"/>
    <row r="174" s="45" customFormat="1" x14ac:dyDescent="0.15"/>
    <row r="175" s="45" customFormat="1" x14ac:dyDescent="0.15"/>
    <row r="176" s="45" customFormat="1" x14ac:dyDescent="0.15"/>
    <row r="177" s="45" customFormat="1" x14ac:dyDescent="0.15"/>
    <row r="178" s="45" customFormat="1" x14ac:dyDescent="0.15"/>
    <row r="179" s="45" customFormat="1" x14ac:dyDescent="0.15"/>
    <row r="180" s="45" customFormat="1" x14ac:dyDescent="0.15"/>
    <row r="181" s="45" customFormat="1" x14ac:dyDescent="0.15"/>
    <row r="182" s="45" customFormat="1" x14ac:dyDescent="0.15"/>
    <row r="183" s="45" customFormat="1" x14ac:dyDescent="0.15"/>
    <row r="184" s="45" customFormat="1" x14ac:dyDescent="0.15"/>
    <row r="185" s="45" customFormat="1" x14ac:dyDescent="0.15"/>
    <row r="186" s="45" customFormat="1" x14ac:dyDescent="0.15"/>
    <row r="187" s="45" customFormat="1" x14ac:dyDescent="0.15"/>
    <row r="188" s="45" customFormat="1" x14ac:dyDescent="0.15"/>
    <row r="189" s="45" customFormat="1" x14ac:dyDescent="0.15"/>
    <row r="190" s="45" customFormat="1" x14ac:dyDescent="0.15"/>
    <row r="191" s="45" customFormat="1" x14ac:dyDescent="0.15"/>
    <row r="192" s="45" customFormat="1" x14ac:dyDescent="0.15"/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200" spans="1:62" s="18" customFormat="1" ht="12" hidden="1" customHeight="1" x14ac:dyDescent="0.15">
      <c r="A200" s="113">
        <f>SUM(A7:W66)</f>
        <v>0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x14ac:dyDescent="0.15">
      <c r="BA202" s="18"/>
      <c r="BB202" s="18"/>
      <c r="BC202" s="18"/>
      <c r="BD202" s="18"/>
      <c r="BE202" s="18"/>
      <c r="BF202" s="18"/>
    </row>
    <row r="203" spans="1:62" s="18" customForma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E20" sqref="E2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",[10]NOMBRE!B2," - ","( ",[10]NOMBRE!C2,[10]NOMBRE!D2,[10]NOMBRE!E2,[10]NOMBRE!F2,[10]NOMBRE!G2," )")</f>
        <v>COMUNA: LINARES  - ( 16401 )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",[10]NOMBRE!B3," - ","( ",[10]NOMBRE!C3,[10]NOMBRE!D3,[10]NOMBRE!E3,[10]NOMBRE!F3,[10]NOMBRE!G3,[10]NOMBRE!H3," )")</f>
        <v>ESTABLECIMIENTO/ESTRATEGIA: HOSPITAL DE LINARES  - ( 160108 )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",[10]NOMBRE!B6," - ","( ",[10]NOMBRE!C6,[10]NOMBRE!D6,"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",[10]NOMBRE!B7)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950000000000003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12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95" customHeight="1" x14ac:dyDescent="0.15">
      <c r="A10" s="20" t="s">
        <v>13</v>
      </c>
      <c r="B10" s="75">
        <f>SUM(C10:T10)</f>
        <v>0</v>
      </c>
      <c r="C10" s="104">
        <f>SUM(C11:C14,C16,C18,C20:C22)</f>
        <v>0</v>
      </c>
      <c r="D10" s="105">
        <f>SUM(D11:D14,D16,D18,D20:D22)</f>
        <v>0</v>
      </c>
      <c r="E10" s="105">
        <f>SUM(E11:E14,E16,E18,E20:E22)</f>
        <v>0</v>
      </c>
      <c r="F10" s="105">
        <f>SUM(F11,F13:F14,F16:F18,F20:F22)</f>
        <v>0</v>
      </c>
      <c r="G10" s="105">
        <f>SUM(G11,G13:G14,G16:G18,G20:G22)</f>
        <v>0</v>
      </c>
      <c r="H10" s="105">
        <f>SUM(H11,H13:H14,H16:H22)</f>
        <v>0</v>
      </c>
      <c r="I10" s="105">
        <f>SUM(I11,I13:I14,I16:I22)</f>
        <v>0</v>
      </c>
      <c r="J10" s="105">
        <f>SUM(J11,J13:J14,J16:J22)</f>
        <v>0</v>
      </c>
      <c r="K10" s="105">
        <f>SUM(K11,K13:K22)</f>
        <v>0</v>
      </c>
      <c r="L10" s="105">
        <f>SUM(L11,L13:L22)</f>
        <v>0</v>
      </c>
      <c r="M10" s="105">
        <f>SUM(M11,M13:M22)</f>
        <v>0</v>
      </c>
      <c r="N10" s="105">
        <f>SUM(N11,N13:N22)</f>
        <v>0</v>
      </c>
      <c r="O10" s="105">
        <f>SUM(O11,O13:O18,O20:O22)</f>
        <v>0</v>
      </c>
      <c r="P10" s="105">
        <f>SUM(P11,P13:P18,P20:P22)</f>
        <v>0</v>
      </c>
      <c r="Q10" s="105">
        <f>SUM(Q11,Q13:Q16,Q18,Q20:Q22)</f>
        <v>0</v>
      </c>
      <c r="R10" s="105">
        <f>SUM(R11,R13:R16,R18,R20:R22)</f>
        <v>0</v>
      </c>
      <c r="S10" s="105">
        <f>SUM(S11,S13:S16,S18,S20:S22)</f>
        <v>0</v>
      </c>
      <c r="T10" s="106">
        <f>SUM(T11,T13:T16,T18,T20:T22)</f>
        <v>0</v>
      </c>
      <c r="U10" s="104">
        <f>SUM(U11:U16,U20:U22)</f>
        <v>0</v>
      </c>
      <c r="V10" s="107">
        <f>SUM(V11:V22)</f>
        <v>0</v>
      </c>
      <c r="W10" s="66">
        <f>SUM(W11:W22)</f>
        <v>0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 t="str">
        <f>IF($B10=0,"",IF($W10="",IF($B10="","",1),0))</f>
        <v/>
      </c>
      <c r="BG10" s="122"/>
      <c r="BH10" s="123"/>
      <c r="BI10" s="123"/>
      <c r="BJ10" s="123"/>
    </row>
    <row r="11" spans="1:62" s="18" customFormat="1" ht="15.9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95" customHeight="1" x14ac:dyDescent="0.15">
      <c r="A12" s="23" t="s">
        <v>15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9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95" customHeight="1" x14ac:dyDescent="0.15">
      <c r="A14" s="25" t="s">
        <v>17</v>
      </c>
      <c r="B14" s="90">
        <f t="shared" si="7"/>
        <v>0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9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9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9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9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9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99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9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95" customHeight="1" x14ac:dyDescent="0.15">
      <c r="A21" s="26" t="s">
        <v>23</v>
      </c>
      <c r="B21" s="91">
        <f t="shared" si="7"/>
        <v>0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65"/>
      <c r="U21" s="67"/>
      <c r="V21" s="65"/>
      <c r="W21" s="103"/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 t="str">
        <f t="shared" si="5"/>
        <v/>
      </c>
      <c r="BG21" s="122"/>
      <c r="BH21" s="123"/>
      <c r="BI21" s="123"/>
      <c r="BJ21" s="123"/>
    </row>
    <row r="22" spans="1:62" s="18" customFormat="1" ht="30" customHeight="1" x14ac:dyDescent="0.15">
      <c r="A22" s="27" t="s">
        <v>24</v>
      </c>
      <c r="B22" s="70">
        <f t="shared" si="7"/>
        <v>0</v>
      </c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4"/>
      <c r="U22" s="71"/>
      <c r="V22" s="74"/>
      <c r="W22" s="95"/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 t="str">
        <f>IF($B22=0,"",IF($W22="",IF($B22="","",1),0))</f>
        <v/>
      </c>
      <c r="BG22" s="122"/>
      <c r="BH22" s="123"/>
      <c r="BI22" s="123"/>
      <c r="BJ22" s="123"/>
    </row>
    <row r="23" spans="1:62" s="9" customFormat="1" ht="10.5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15.9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9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9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9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9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68"/>
      <c r="P29" s="68"/>
      <c r="Q29" s="99"/>
      <c r="R29" s="99"/>
      <c r="S29" s="99"/>
      <c r="T29" s="80"/>
      <c r="U29" s="79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9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79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9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9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9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9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9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9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9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30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32.2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14.25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15.9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15.95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30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2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29.25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15.95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15.9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9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9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9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9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30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2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14.25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0" customHeight="1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17.10000000000000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15.9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x14ac:dyDescent="0.15">
      <c r="A61" s="138" t="s">
        <v>44</v>
      </c>
      <c r="B61" s="96"/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5.7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14.25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45" customFormat="1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s="45" customFormat="1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s="45" customFormat="1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45" customFormat="1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s="45" customFormat="1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s="45" customFormat="1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45" customFormat="1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s="45" customFormat="1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s="45" customFormat="1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45" customFormat="1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s="45" customFormat="1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s="45" customFormat="1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s="45" customFormat="1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s="45" customFormat="1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s="45" customFormat="1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96" spans="1:13" s="45" customFormat="1" x14ac:dyDescent="0.15">
      <c r="A96" s="4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="45" customFormat="1" x14ac:dyDescent="0.15"/>
    <row r="98" s="45" customFormat="1" x14ac:dyDescent="0.15"/>
    <row r="99" s="45" customFormat="1" x14ac:dyDescent="0.15"/>
    <row r="100" s="45" customFormat="1" x14ac:dyDescent="0.15"/>
    <row r="101" s="45" customFormat="1" x14ac:dyDescent="0.15"/>
    <row r="102" s="45" customFormat="1" x14ac:dyDescent="0.15"/>
    <row r="103" s="45" customFormat="1" x14ac:dyDescent="0.15"/>
    <row r="104" s="45" customFormat="1" x14ac:dyDescent="0.15"/>
    <row r="105" s="45" customFormat="1" x14ac:dyDescent="0.15"/>
    <row r="106" s="45" customFormat="1" x14ac:dyDescent="0.15"/>
    <row r="107" s="45" customFormat="1" x14ac:dyDescent="0.15"/>
    <row r="108" s="45" customFormat="1" x14ac:dyDescent="0.15"/>
    <row r="109" s="45" customFormat="1" x14ac:dyDescent="0.15"/>
    <row r="110" s="45" customFormat="1" x14ac:dyDescent="0.15"/>
    <row r="111" s="45" customFormat="1" x14ac:dyDescent="0.15"/>
    <row r="112" s="45" customFormat="1" x14ac:dyDescent="0.15"/>
    <row r="113" s="45" customFormat="1" x14ac:dyDescent="0.15"/>
    <row r="114" s="45" customFormat="1" x14ac:dyDescent="0.15"/>
    <row r="115" s="45" customFormat="1" x14ac:dyDescent="0.15"/>
    <row r="116" s="45" customFormat="1" x14ac:dyDescent="0.15"/>
    <row r="117" s="45" customFormat="1" x14ac:dyDescent="0.15"/>
    <row r="118" s="45" customFormat="1" x14ac:dyDescent="0.15"/>
    <row r="119" s="45" customFormat="1" x14ac:dyDescent="0.15"/>
    <row r="120" s="45" customFormat="1" x14ac:dyDescent="0.15"/>
    <row r="121" s="45" customFormat="1" x14ac:dyDescent="0.15"/>
    <row r="122" s="45" customFormat="1" x14ac:dyDescent="0.15"/>
    <row r="123" s="45" customFormat="1" x14ac:dyDescent="0.15"/>
    <row r="124" s="45" customFormat="1" x14ac:dyDescent="0.15"/>
    <row r="125" s="45" customFormat="1" x14ac:dyDescent="0.15"/>
    <row r="126" s="45" customFormat="1" x14ac:dyDescent="0.15"/>
    <row r="127" s="45" customFormat="1" x14ac:dyDescent="0.15"/>
    <row r="128" s="45" customFormat="1" x14ac:dyDescent="0.15"/>
    <row r="129" s="45" customFormat="1" x14ac:dyDescent="0.15"/>
    <row r="130" s="45" customFormat="1" x14ac:dyDescent="0.15"/>
    <row r="131" s="45" customFormat="1" x14ac:dyDescent="0.15"/>
    <row r="132" s="45" customFormat="1" x14ac:dyDescent="0.15"/>
    <row r="133" s="45" customFormat="1" x14ac:dyDescent="0.15"/>
    <row r="134" s="45" customFormat="1" x14ac:dyDescent="0.15"/>
    <row r="135" s="45" customFormat="1" x14ac:dyDescent="0.15"/>
    <row r="136" s="45" customFormat="1" x14ac:dyDescent="0.15"/>
    <row r="137" s="45" customFormat="1" x14ac:dyDescent="0.15"/>
    <row r="138" s="45" customFormat="1" x14ac:dyDescent="0.15"/>
    <row r="139" s="45" customFormat="1" x14ac:dyDescent="0.15"/>
    <row r="140" s="45" customFormat="1" x14ac:dyDescent="0.15"/>
    <row r="141" s="45" customFormat="1" x14ac:dyDescent="0.15"/>
    <row r="142" s="45" customFormat="1" x14ac:dyDescent="0.15"/>
    <row r="143" s="45" customFormat="1" x14ac:dyDescent="0.15"/>
    <row r="144" s="45" customFormat="1" x14ac:dyDescent="0.15"/>
    <row r="145" s="45" customFormat="1" x14ac:dyDescent="0.15"/>
    <row r="146" s="45" customFormat="1" x14ac:dyDescent="0.15"/>
    <row r="147" s="45" customFormat="1" x14ac:dyDescent="0.15"/>
    <row r="148" s="45" customFormat="1" x14ac:dyDescent="0.15"/>
    <row r="149" s="45" customFormat="1" x14ac:dyDescent="0.15"/>
    <row r="150" s="45" customFormat="1" x14ac:dyDescent="0.15"/>
    <row r="151" s="45" customFormat="1" x14ac:dyDescent="0.15"/>
    <row r="152" s="45" customFormat="1" x14ac:dyDescent="0.15"/>
    <row r="153" s="45" customFormat="1" x14ac:dyDescent="0.15"/>
    <row r="154" s="45" customFormat="1" x14ac:dyDescent="0.15"/>
    <row r="155" s="45" customFormat="1" x14ac:dyDescent="0.15"/>
    <row r="156" s="45" customFormat="1" x14ac:dyDescent="0.15"/>
    <row r="157" s="45" customFormat="1" x14ac:dyDescent="0.15"/>
    <row r="158" s="45" customFormat="1" x14ac:dyDescent="0.15"/>
    <row r="159" s="45" customFormat="1" x14ac:dyDescent="0.15"/>
    <row r="160" s="45" customFormat="1" x14ac:dyDescent="0.15"/>
    <row r="161" s="45" customFormat="1" x14ac:dyDescent="0.15"/>
    <row r="162" s="45" customFormat="1" x14ac:dyDescent="0.15"/>
    <row r="163" s="45" customFormat="1" x14ac:dyDescent="0.15"/>
    <row r="164" s="45" customFormat="1" x14ac:dyDescent="0.15"/>
    <row r="165" s="45" customFormat="1" x14ac:dyDescent="0.15"/>
    <row r="166" s="45" customFormat="1" x14ac:dyDescent="0.15"/>
    <row r="167" s="45" customFormat="1" x14ac:dyDescent="0.15"/>
    <row r="168" s="45" customFormat="1" x14ac:dyDescent="0.15"/>
    <row r="169" s="45" customFormat="1" x14ac:dyDescent="0.15"/>
    <row r="170" s="45" customFormat="1" x14ac:dyDescent="0.15"/>
    <row r="171" s="45" customFormat="1" x14ac:dyDescent="0.15"/>
    <row r="172" s="45" customFormat="1" x14ac:dyDescent="0.15"/>
    <row r="173" s="45" customFormat="1" x14ac:dyDescent="0.15"/>
    <row r="174" s="45" customFormat="1" x14ac:dyDescent="0.15"/>
    <row r="175" s="45" customFormat="1" x14ac:dyDescent="0.15"/>
    <row r="176" s="45" customFormat="1" x14ac:dyDescent="0.15"/>
    <row r="177" s="45" customFormat="1" x14ac:dyDescent="0.15"/>
    <row r="178" s="45" customFormat="1" x14ac:dyDescent="0.15"/>
    <row r="179" s="45" customFormat="1" x14ac:dyDescent="0.15"/>
    <row r="180" s="45" customFormat="1" x14ac:dyDescent="0.15"/>
    <row r="181" s="45" customFormat="1" x14ac:dyDescent="0.15"/>
    <row r="182" s="45" customFormat="1" x14ac:dyDescent="0.15"/>
    <row r="183" s="45" customFormat="1" x14ac:dyDescent="0.15"/>
    <row r="184" s="45" customFormat="1" x14ac:dyDescent="0.15"/>
    <row r="185" s="45" customFormat="1" x14ac:dyDescent="0.15"/>
    <row r="186" s="45" customFormat="1" x14ac:dyDescent="0.15"/>
    <row r="187" s="45" customFormat="1" x14ac:dyDescent="0.15"/>
    <row r="188" s="45" customFormat="1" x14ac:dyDescent="0.15"/>
    <row r="189" s="45" customFormat="1" x14ac:dyDescent="0.15"/>
    <row r="190" s="45" customFormat="1" x14ac:dyDescent="0.15"/>
    <row r="191" s="45" customFormat="1" x14ac:dyDescent="0.15"/>
    <row r="192" s="45" customFormat="1" x14ac:dyDescent="0.15"/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200" spans="1:62" s="18" customFormat="1" ht="12" hidden="1" customHeight="1" x14ac:dyDescent="0.15">
      <c r="A200" s="113">
        <f>SUM(A7:W66)</f>
        <v>0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x14ac:dyDescent="0.15">
      <c r="BA202" s="18"/>
      <c r="BB202" s="18"/>
      <c r="BC202" s="18"/>
      <c r="BD202" s="18"/>
      <c r="BE202" s="18"/>
      <c r="BF202" s="18"/>
    </row>
    <row r="203" spans="1:62" s="18" customForma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2014-11-26T18:40:07Z</dcterms:modified>
</cp:coreProperties>
</file>