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335" yWindow="-255" windowWidth="12810" windowHeight="12210"/>
  </bookViews>
  <sheets>
    <sheet name="Consolidado REM 04 - 2015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B82" i="2" l="1"/>
  <c r="B81" i="2"/>
  <c r="C77" i="2"/>
  <c r="BB77" i="2" s="1"/>
  <c r="BB76" i="2"/>
  <c r="C76" i="2"/>
  <c r="BA76" i="2" s="1"/>
  <c r="BB75" i="2"/>
  <c r="BA75" i="2"/>
  <c r="C75" i="2"/>
  <c r="C74" i="2"/>
  <c r="BA74" i="2" s="1"/>
  <c r="C73" i="2"/>
  <c r="BB73" i="2" s="1"/>
  <c r="BB72" i="2"/>
  <c r="C72" i="2"/>
  <c r="BA72" i="2" s="1"/>
  <c r="BB71" i="2"/>
  <c r="BA71" i="2"/>
  <c r="C71" i="2"/>
  <c r="C70" i="2"/>
  <c r="BB70" i="2" s="1"/>
  <c r="B66" i="2"/>
  <c r="BF58" i="2"/>
  <c r="BE58" i="2"/>
  <c r="BD58" i="2"/>
  <c r="BC58" i="2"/>
  <c r="BB58" i="2"/>
  <c r="BA58" i="2"/>
  <c r="H58" i="2"/>
  <c r="BF57" i="2"/>
  <c r="BE57" i="2"/>
  <c r="BD57" i="2"/>
  <c r="BC57" i="2"/>
  <c r="H57" i="2" s="1"/>
  <c r="BB57" i="2"/>
  <c r="BA57" i="2"/>
  <c r="BF53" i="2"/>
  <c r="BB53" i="2"/>
  <c r="B53" i="2"/>
  <c r="BE53" i="2" s="1"/>
  <c r="BF52" i="2"/>
  <c r="BB52" i="2"/>
  <c r="B52" i="2"/>
  <c r="BE52" i="2" s="1"/>
  <c r="W51" i="2"/>
  <c r="V51" i="2"/>
  <c r="U51" i="2"/>
  <c r="T51" i="2"/>
  <c r="S51" i="2"/>
  <c r="R51" i="2"/>
  <c r="Q51" i="2"/>
  <c r="P51" i="2"/>
  <c r="O51" i="2"/>
  <c r="N51" i="2"/>
  <c r="M51" i="2"/>
  <c r="L51" i="2"/>
  <c r="K51" i="2"/>
  <c r="J51" i="2"/>
  <c r="I51" i="2"/>
  <c r="H51" i="2"/>
  <c r="G51" i="2"/>
  <c r="F51" i="2"/>
  <c r="E51" i="2"/>
  <c r="D51" i="2"/>
  <c r="C51" i="2"/>
  <c r="B51" i="2"/>
  <c r="BE51" i="2" s="1"/>
  <c r="B50" i="2"/>
  <c r="BF50" i="2" s="1"/>
  <c r="B49" i="2"/>
  <c r="BF49" i="2" s="1"/>
  <c r="W48" i="2"/>
  <c r="V48" i="2"/>
  <c r="U48" i="2"/>
  <c r="T48" i="2"/>
  <c r="S48" i="2"/>
  <c r="R48" i="2"/>
  <c r="Q48" i="2"/>
  <c r="P48" i="2"/>
  <c r="O48" i="2"/>
  <c r="N48" i="2"/>
  <c r="M48" i="2"/>
  <c r="L48" i="2"/>
  <c r="K48" i="2"/>
  <c r="J48" i="2"/>
  <c r="I48" i="2"/>
  <c r="H48" i="2"/>
  <c r="G48" i="2"/>
  <c r="F48" i="2"/>
  <c r="E48" i="2"/>
  <c r="D48" i="2"/>
  <c r="C48" i="2"/>
  <c r="B48" i="2"/>
  <c r="BE48" i="2" s="1"/>
  <c r="B44" i="2"/>
  <c r="B43" i="2"/>
  <c r="BF39" i="2"/>
  <c r="BE39" i="2"/>
  <c r="BB39" i="2"/>
  <c r="BA39" i="2"/>
  <c r="B39" i="2"/>
  <c r="BD39" i="2" s="1"/>
  <c r="BF38" i="2"/>
  <c r="BE38" i="2"/>
  <c r="BB38" i="2"/>
  <c r="BA38" i="2"/>
  <c r="B38" i="2"/>
  <c r="BD38" i="2" s="1"/>
  <c r="BF37" i="2"/>
  <c r="BE37" i="2"/>
  <c r="BB37" i="2"/>
  <c r="BA37" i="2"/>
  <c r="B37" i="2"/>
  <c r="BD37" i="2" s="1"/>
  <c r="BF36" i="2"/>
  <c r="BE36" i="2"/>
  <c r="BB36" i="2"/>
  <c r="BA36" i="2"/>
  <c r="B36" i="2"/>
  <c r="BD36" i="2" s="1"/>
  <c r="BF35" i="2"/>
  <c r="BE35" i="2"/>
  <c r="BB35" i="2"/>
  <c r="BA35" i="2"/>
  <c r="B35" i="2"/>
  <c r="BD35" i="2" s="1"/>
  <c r="BF34" i="2"/>
  <c r="BE34" i="2"/>
  <c r="BB34" i="2"/>
  <c r="BA34" i="2"/>
  <c r="B34" i="2"/>
  <c r="BD34" i="2" s="1"/>
  <c r="BF33" i="2"/>
  <c r="BE33" i="2"/>
  <c r="BB33" i="2"/>
  <c r="BA33" i="2"/>
  <c r="B33" i="2"/>
  <c r="BD33" i="2" s="1"/>
  <c r="BF32" i="2"/>
  <c r="BE32" i="2"/>
  <c r="BB32" i="2"/>
  <c r="BA32" i="2"/>
  <c r="B32" i="2"/>
  <c r="BD32" i="2" s="1"/>
  <c r="BF31" i="2"/>
  <c r="BE31" i="2"/>
  <c r="BB31" i="2"/>
  <c r="BA31" i="2"/>
  <c r="B31" i="2"/>
  <c r="BD31" i="2" s="1"/>
  <c r="BF30" i="2"/>
  <c r="BE30" i="2"/>
  <c r="BB30" i="2"/>
  <c r="BA30" i="2"/>
  <c r="B30" i="2"/>
  <c r="BD30" i="2" s="1"/>
  <c r="BF29" i="2"/>
  <c r="BE29" i="2"/>
  <c r="BB29" i="2"/>
  <c r="BA29" i="2"/>
  <c r="B29" i="2"/>
  <c r="BD29" i="2" s="1"/>
  <c r="BF28" i="2"/>
  <c r="BE28" i="2"/>
  <c r="BB28" i="2"/>
  <c r="BA28" i="2"/>
  <c r="B28" i="2"/>
  <c r="BD28" i="2" s="1"/>
  <c r="BF27" i="2"/>
  <c r="BE27" i="2"/>
  <c r="BB27" i="2"/>
  <c r="BA27" i="2"/>
  <c r="B27" i="2"/>
  <c r="BD27" i="2" s="1"/>
  <c r="BF26" i="2"/>
  <c r="BE26" i="2"/>
  <c r="BB26" i="2"/>
  <c r="BA26" i="2"/>
  <c r="B26" i="2"/>
  <c r="BD26" i="2" s="1"/>
  <c r="BF22" i="2"/>
  <c r="BE22" i="2"/>
  <c r="BB22" i="2"/>
  <c r="BA22" i="2"/>
  <c r="B22" i="2"/>
  <c r="BD22" i="2" s="1"/>
  <c r="BF21" i="2"/>
  <c r="BE21" i="2"/>
  <c r="BB21" i="2"/>
  <c r="BA21" i="2"/>
  <c r="B21" i="2"/>
  <c r="BD21" i="2" s="1"/>
  <c r="BF20" i="2"/>
  <c r="BE20" i="2"/>
  <c r="BB20" i="2"/>
  <c r="BA20" i="2"/>
  <c r="B20" i="2"/>
  <c r="BD20" i="2" s="1"/>
  <c r="BF19" i="2"/>
  <c r="BE19" i="2"/>
  <c r="BB19" i="2"/>
  <c r="BA19" i="2"/>
  <c r="B19" i="2"/>
  <c r="BD19" i="2" s="1"/>
  <c r="BF18" i="2"/>
  <c r="BE18" i="2"/>
  <c r="BB18" i="2"/>
  <c r="BA18" i="2"/>
  <c r="B18" i="2"/>
  <c r="BD18" i="2" s="1"/>
  <c r="BF17" i="2"/>
  <c r="BE17" i="2"/>
  <c r="BB17" i="2"/>
  <c r="BA17" i="2"/>
  <c r="B17" i="2"/>
  <c r="BD17" i="2" s="1"/>
  <c r="BF16" i="2"/>
  <c r="BE16" i="2"/>
  <c r="BB16" i="2"/>
  <c r="BA16" i="2"/>
  <c r="B16" i="2"/>
  <c r="BD16" i="2" s="1"/>
  <c r="BF15" i="2"/>
  <c r="BE15" i="2"/>
  <c r="BB15" i="2"/>
  <c r="BA15" i="2"/>
  <c r="B15" i="2"/>
  <c r="BD15" i="2" s="1"/>
  <c r="BF14" i="2"/>
  <c r="BE14" i="2"/>
  <c r="BB14" i="2"/>
  <c r="BA14" i="2"/>
  <c r="B14" i="2"/>
  <c r="BD14" i="2" s="1"/>
  <c r="BF13" i="2"/>
  <c r="BE13" i="2"/>
  <c r="BB13" i="2"/>
  <c r="BA13" i="2"/>
  <c r="B13" i="2"/>
  <c r="BD13" i="2" s="1"/>
  <c r="BF12" i="2"/>
  <c r="BE12" i="2"/>
  <c r="BB12" i="2"/>
  <c r="BA12" i="2"/>
  <c r="B12" i="2"/>
  <c r="BD12" i="2" s="1"/>
  <c r="BF11" i="2"/>
  <c r="BE11" i="2"/>
  <c r="BB11" i="2"/>
  <c r="BA11" i="2"/>
  <c r="B11" i="2"/>
  <c r="BD11" i="2" s="1"/>
  <c r="W10" i="2"/>
  <c r="V10" i="2"/>
  <c r="U10" i="2"/>
  <c r="T10" i="2"/>
  <c r="S10" i="2"/>
  <c r="R10" i="2"/>
  <c r="Q10" i="2"/>
  <c r="P10" i="2"/>
  <c r="O10" i="2"/>
  <c r="N10" i="2"/>
  <c r="M10" i="2"/>
  <c r="L10" i="2"/>
  <c r="K10" i="2"/>
  <c r="J10" i="2"/>
  <c r="I10" i="2"/>
  <c r="H10" i="2"/>
  <c r="G10" i="2"/>
  <c r="F10" i="2"/>
  <c r="E10" i="2"/>
  <c r="B10" i="2" s="1"/>
  <c r="D10" i="2"/>
  <c r="C10" i="2"/>
  <c r="A5" i="2"/>
  <c r="A4" i="2"/>
  <c r="A3" i="2"/>
  <c r="A2" i="2"/>
  <c r="X17" i="2" l="1"/>
  <c r="X21" i="2"/>
  <c r="X36" i="2"/>
  <c r="X14" i="2"/>
  <c r="X33" i="2"/>
  <c r="X16" i="2"/>
  <c r="X27" i="2"/>
  <c r="X39" i="2"/>
  <c r="BD10" i="2"/>
  <c r="BF10" i="2"/>
  <c r="BB10" i="2"/>
  <c r="BE10" i="2"/>
  <c r="BA10" i="2"/>
  <c r="X10" i="2" s="1"/>
  <c r="A199" i="2"/>
  <c r="BC10" i="2"/>
  <c r="BB48" i="2"/>
  <c r="BC48" i="2"/>
  <c r="BD49" i="2"/>
  <c r="BD50" i="2"/>
  <c r="BC51" i="2"/>
  <c r="BA70" i="2"/>
  <c r="BC11" i="2"/>
  <c r="X11" i="2" s="1"/>
  <c r="BC12" i="2"/>
  <c r="X12" i="2" s="1"/>
  <c r="BC13" i="2"/>
  <c r="X13" i="2" s="1"/>
  <c r="BC14" i="2"/>
  <c r="BC15" i="2"/>
  <c r="X15" i="2" s="1"/>
  <c r="BC16" i="2"/>
  <c r="BC17" i="2"/>
  <c r="BC18" i="2"/>
  <c r="X18" i="2" s="1"/>
  <c r="BC19" i="2"/>
  <c r="X19" i="2" s="1"/>
  <c r="BC20" i="2"/>
  <c r="X20" i="2" s="1"/>
  <c r="BC21" i="2"/>
  <c r="BC22" i="2"/>
  <c r="X22" i="2" s="1"/>
  <c r="BC26" i="2"/>
  <c r="X26" i="2" s="1"/>
  <c r="BC27" i="2"/>
  <c r="BC28" i="2"/>
  <c r="X28" i="2" s="1"/>
  <c r="BC29" i="2"/>
  <c r="X29" i="2" s="1"/>
  <c r="BC30" i="2"/>
  <c r="X30" i="2" s="1"/>
  <c r="BC31" i="2"/>
  <c r="X31" i="2" s="1"/>
  <c r="BC32" i="2"/>
  <c r="X32" i="2" s="1"/>
  <c r="BC33" i="2"/>
  <c r="BC34" i="2"/>
  <c r="X34" i="2" s="1"/>
  <c r="BC35" i="2"/>
  <c r="X35" i="2" s="1"/>
  <c r="BC36" i="2"/>
  <c r="BC37" i="2"/>
  <c r="X37" i="2" s="1"/>
  <c r="BC38" i="2"/>
  <c r="X38" i="2" s="1"/>
  <c r="BC39" i="2"/>
  <c r="BD48" i="2"/>
  <c r="BA49" i="2"/>
  <c r="BE49" i="2"/>
  <c r="BA50" i="2"/>
  <c r="BE50" i="2"/>
  <c r="BD51" i="2"/>
  <c r="BD52" i="2"/>
  <c r="BD53" i="2"/>
  <c r="BA73" i="2"/>
  <c r="BB74" i="2"/>
  <c r="BA77" i="2"/>
  <c r="BC49" i="2"/>
  <c r="BC50" i="2"/>
  <c r="BB51" i="2"/>
  <c r="BF51" i="2"/>
  <c r="BC52" i="2"/>
  <c r="BC53" i="2"/>
  <c r="BA48" i="2"/>
  <c r="X48" i="2" s="1"/>
  <c r="BB49" i="2"/>
  <c r="BB50" i="2"/>
  <c r="BA51" i="2"/>
  <c r="BA52" i="2"/>
  <c r="X52" i="2" s="1"/>
  <c r="BA53" i="2"/>
  <c r="X53" i="2" s="1"/>
  <c r="G58" i="1"/>
  <c r="F58" i="1"/>
  <c r="E58" i="1"/>
  <c r="D58" i="1"/>
  <c r="C58" i="1"/>
  <c r="B58" i="1"/>
  <c r="G57" i="1"/>
  <c r="F57" i="1"/>
  <c r="E57" i="1"/>
  <c r="D57" i="1"/>
  <c r="C57" i="1"/>
  <c r="B57" i="1"/>
  <c r="D82" i="1"/>
  <c r="C82" i="1"/>
  <c r="D81" i="1"/>
  <c r="C81" i="1"/>
  <c r="S77" i="1"/>
  <c r="R77" i="1"/>
  <c r="Q77" i="1"/>
  <c r="P77" i="1"/>
  <c r="O77" i="1"/>
  <c r="N77" i="1"/>
  <c r="M77" i="1"/>
  <c r="L77" i="1"/>
  <c r="K77" i="1"/>
  <c r="J77" i="1"/>
  <c r="I77" i="1"/>
  <c r="H77" i="1"/>
  <c r="G77" i="1"/>
  <c r="F77" i="1"/>
  <c r="E77" i="1"/>
  <c r="D77" i="1"/>
  <c r="S76" i="1"/>
  <c r="R76" i="1"/>
  <c r="Q76" i="1"/>
  <c r="P76" i="1"/>
  <c r="O76" i="1"/>
  <c r="N76" i="1"/>
  <c r="M76" i="1"/>
  <c r="L76" i="1"/>
  <c r="K76" i="1"/>
  <c r="J76" i="1"/>
  <c r="I76" i="1"/>
  <c r="H76" i="1"/>
  <c r="G76" i="1"/>
  <c r="F76" i="1"/>
  <c r="E76" i="1"/>
  <c r="D76" i="1"/>
  <c r="S75" i="1"/>
  <c r="R75" i="1"/>
  <c r="Q75" i="1"/>
  <c r="P75" i="1"/>
  <c r="O75" i="1"/>
  <c r="N75" i="1"/>
  <c r="M75" i="1"/>
  <c r="L75" i="1"/>
  <c r="K75" i="1"/>
  <c r="J75" i="1"/>
  <c r="I75" i="1"/>
  <c r="H75" i="1"/>
  <c r="G75" i="1"/>
  <c r="F75" i="1"/>
  <c r="E75" i="1"/>
  <c r="D75" i="1"/>
  <c r="S74" i="1"/>
  <c r="R74" i="1"/>
  <c r="Q74" i="1"/>
  <c r="P74" i="1"/>
  <c r="O74" i="1"/>
  <c r="N74" i="1"/>
  <c r="M74" i="1"/>
  <c r="L74" i="1"/>
  <c r="K74" i="1"/>
  <c r="J74" i="1"/>
  <c r="I74" i="1"/>
  <c r="H74" i="1"/>
  <c r="G74" i="1"/>
  <c r="F74" i="1"/>
  <c r="E74" i="1"/>
  <c r="D74" i="1"/>
  <c r="S73" i="1"/>
  <c r="R73" i="1"/>
  <c r="Q73" i="1"/>
  <c r="P73" i="1"/>
  <c r="O73" i="1"/>
  <c r="N73" i="1"/>
  <c r="M73" i="1"/>
  <c r="L73" i="1"/>
  <c r="K73" i="1"/>
  <c r="J73" i="1"/>
  <c r="I73" i="1"/>
  <c r="H73" i="1"/>
  <c r="G73" i="1"/>
  <c r="F73" i="1"/>
  <c r="E73" i="1"/>
  <c r="D73" i="1"/>
  <c r="S72" i="1"/>
  <c r="R72" i="1"/>
  <c r="Q72" i="1"/>
  <c r="P72" i="1"/>
  <c r="O72" i="1"/>
  <c r="N72" i="1"/>
  <c r="M72" i="1"/>
  <c r="L72" i="1"/>
  <c r="K72" i="1"/>
  <c r="J72" i="1"/>
  <c r="I72" i="1"/>
  <c r="H72" i="1"/>
  <c r="G72" i="1"/>
  <c r="F72" i="1"/>
  <c r="E72" i="1"/>
  <c r="D72" i="1"/>
  <c r="S71" i="1"/>
  <c r="R71" i="1"/>
  <c r="Q71" i="1"/>
  <c r="P71" i="1"/>
  <c r="O71" i="1"/>
  <c r="N71" i="1"/>
  <c r="M71" i="1"/>
  <c r="L71" i="1"/>
  <c r="K71" i="1"/>
  <c r="J71" i="1"/>
  <c r="I71" i="1"/>
  <c r="H71" i="1"/>
  <c r="G71" i="1"/>
  <c r="F71" i="1"/>
  <c r="E71" i="1"/>
  <c r="D71" i="1"/>
  <c r="S70" i="1"/>
  <c r="R70" i="1"/>
  <c r="Q70" i="1"/>
  <c r="P70" i="1"/>
  <c r="O70" i="1"/>
  <c r="N70" i="1"/>
  <c r="M70" i="1"/>
  <c r="L70" i="1"/>
  <c r="K70" i="1"/>
  <c r="J70" i="1"/>
  <c r="I70" i="1"/>
  <c r="H70" i="1"/>
  <c r="G70" i="1"/>
  <c r="F70" i="1"/>
  <c r="E70" i="1"/>
  <c r="D70" i="1"/>
  <c r="D66" i="1"/>
  <c r="C66" i="1"/>
  <c r="B62" i="1"/>
  <c r="B61" i="1"/>
  <c r="W53" i="1"/>
  <c r="V53" i="1"/>
  <c r="U53" i="1"/>
  <c r="T53" i="1"/>
  <c r="S53" i="1"/>
  <c r="R53" i="1"/>
  <c r="Q53" i="1"/>
  <c r="P53" i="1"/>
  <c r="O53" i="1"/>
  <c r="N53" i="1"/>
  <c r="M53" i="1"/>
  <c r="L53" i="1"/>
  <c r="K53" i="1"/>
  <c r="J53" i="1"/>
  <c r="I53" i="1"/>
  <c r="H53" i="1"/>
  <c r="G53" i="1"/>
  <c r="F53" i="1"/>
  <c r="E53" i="1"/>
  <c r="D53" i="1"/>
  <c r="C53" i="1"/>
  <c r="W52" i="1"/>
  <c r="V52" i="1"/>
  <c r="U52" i="1"/>
  <c r="T52" i="1"/>
  <c r="S52" i="1"/>
  <c r="R52" i="1"/>
  <c r="Q52" i="1"/>
  <c r="P52" i="1"/>
  <c r="O52" i="1"/>
  <c r="N52" i="1"/>
  <c r="M52" i="1"/>
  <c r="L52" i="1"/>
  <c r="K52" i="1"/>
  <c r="J52" i="1"/>
  <c r="I52" i="1"/>
  <c r="H52" i="1"/>
  <c r="G52" i="1"/>
  <c r="F52" i="1"/>
  <c r="E52" i="1"/>
  <c r="D52" i="1"/>
  <c r="C52" i="1"/>
  <c r="W50" i="1"/>
  <c r="V50" i="1"/>
  <c r="U50" i="1"/>
  <c r="T50" i="1"/>
  <c r="S50" i="1"/>
  <c r="R50" i="1"/>
  <c r="Q50" i="1"/>
  <c r="P50" i="1"/>
  <c r="O50" i="1"/>
  <c r="N50" i="1"/>
  <c r="M50" i="1"/>
  <c r="L50" i="1"/>
  <c r="K50" i="1"/>
  <c r="J50" i="1"/>
  <c r="I50" i="1"/>
  <c r="H50" i="1"/>
  <c r="G50" i="1"/>
  <c r="F50" i="1"/>
  <c r="E50" i="1"/>
  <c r="D50" i="1"/>
  <c r="C50" i="1"/>
  <c r="W49" i="1"/>
  <c r="V49" i="1"/>
  <c r="U49" i="1"/>
  <c r="T49" i="1"/>
  <c r="S49" i="1"/>
  <c r="R49" i="1"/>
  <c r="Q49" i="1"/>
  <c r="P49" i="1"/>
  <c r="O49" i="1"/>
  <c r="N49" i="1"/>
  <c r="M49" i="1"/>
  <c r="L49" i="1"/>
  <c r="K49" i="1"/>
  <c r="J49" i="1"/>
  <c r="I49" i="1"/>
  <c r="H49" i="1"/>
  <c r="G49" i="1"/>
  <c r="F49" i="1"/>
  <c r="E49" i="1"/>
  <c r="D49" i="1"/>
  <c r="C49" i="1"/>
  <c r="J44" i="1"/>
  <c r="I44" i="1"/>
  <c r="H44" i="1"/>
  <c r="G44" i="1"/>
  <c r="F44" i="1"/>
  <c r="E44" i="1"/>
  <c r="D44" i="1"/>
  <c r="C44" i="1"/>
  <c r="J43" i="1"/>
  <c r="I43" i="1"/>
  <c r="H43" i="1"/>
  <c r="G43" i="1"/>
  <c r="F43" i="1"/>
  <c r="E43" i="1"/>
  <c r="D43" i="1"/>
  <c r="C43" i="1"/>
  <c r="W39" i="1"/>
  <c r="V39" i="1"/>
  <c r="U39" i="1"/>
  <c r="T39" i="1"/>
  <c r="S39" i="1"/>
  <c r="R39" i="1"/>
  <c r="Q39" i="1"/>
  <c r="P39" i="1"/>
  <c r="O39" i="1"/>
  <c r="N39" i="1"/>
  <c r="M39" i="1"/>
  <c r="L39" i="1"/>
  <c r="K39" i="1"/>
  <c r="J39" i="1"/>
  <c r="I39" i="1"/>
  <c r="H39" i="1"/>
  <c r="G39" i="1"/>
  <c r="F39" i="1"/>
  <c r="E39" i="1"/>
  <c r="D39" i="1"/>
  <c r="C39" i="1"/>
  <c r="W38" i="1"/>
  <c r="V38" i="1"/>
  <c r="U38" i="1"/>
  <c r="T38" i="1"/>
  <c r="S38" i="1"/>
  <c r="R38" i="1"/>
  <c r="Q38" i="1"/>
  <c r="P38" i="1"/>
  <c r="O38" i="1"/>
  <c r="N38" i="1"/>
  <c r="M38" i="1"/>
  <c r="L38" i="1"/>
  <c r="K38" i="1"/>
  <c r="J38" i="1"/>
  <c r="I38" i="1"/>
  <c r="H38" i="1"/>
  <c r="G38" i="1"/>
  <c r="F38" i="1"/>
  <c r="E38" i="1"/>
  <c r="D38" i="1"/>
  <c r="C38" i="1"/>
  <c r="W37" i="1"/>
  <c r="V37" i="1"/>
  <c r="U37" i="1"/>
  <c r="T37" i="1"/>
  <c r="S37" i="1"/>
  <c r="R37" i="1"/>
  <c r="Q37" i="1"/>
  <c r="P37" i="1"/>
  <c r="O37" i="1"/>
  <c r="N37" i="1"/>
  <c r="M37" i="1"/>
  <c r="L37" i="1"/>
  <c r="K37" i="1"/>
  <c r="J37" i="1"/>
  <c r="I37" i="1"/>
  <c r="H37" i="1"/>
  <c r="G37" i="1"/>
  <c r="F37" i="1"/>
  <c r="E37" i="1"/>
  <c r="D37" i="1"/>
  <c r="C37" i="1"/>
  <c r="W36" i="1"/>
  <c r="V36" i="1"/>
  <c r="U36" i="1"/>
  <c r="T36" i="1"/>
  <c r="S36" i="1"/>
  <c r="R36" i="1"/>
  <c r="Q36" i="1"/>
  <c r="P36" i="1"/>
  <c r="O36" i="1"/>
  <c r="N36" i="1"/>
  <c r="M36" i="1"/>
  <c r="L36" i="1"/>
  <c r="K36" i="1"/>
  <c r="J36" i="1"/>
  <c r="I36" i="1"/>
  <c r="H36" i="1"/>
  <c r="G36" i="1"/>
  <c r="F36" i="1"/>
  <c r="E36" i="1"/>
  <c r="D36" i="1"/>
  <c r="C36" i="1"/>
  <c r="W35" i="1"/>
  <c r="V35" i="1"/>
  <c r="U35" i="1"/>
  <c r="T35" i="1"/>
  <c r="S35" i="1"/>
  <c r="R35" i="1"/>
  <c r="Q35" i="1"/>
  <c r="P35" i="1"/>
  <c r="O35" i="1"/>
  <c r="N35" i="1"/>
  <c r="M35" i="1"/>
  <c r="L35" i="1"/>
  <c r="K35" i="1"/>
  <c r="J35" i="1"/>
  <c r="I35" i="1"/>
  <c r="H35" i="1"/>
  <c r="G35" i="1"/>
  <c r="F35" i="1"/>
  <c r="E35" i="1"/>
  <c r="D35" i="1"/>
  <c r="C35" i="1"/>
  <c r="W34" i="1"/>
  <c r="V34" i="1"/>
  <c r="U34" i="1"/>
  <c r="T34" i="1"/>
  <c r="S34" i="1"/>
  <c r="R34" i="1"/>
  <c r="Q34" i="1"/>
  <c r="P34" i="1"/>
  <c r="O34" i="1"/>
  <c r="N34" i="1"/>
  <c r="M34" i="1"/>
  <c r="L34" i="1"/>
  <c r="K34" i="1"/>
  <c r="J34" i="1"/>
  <c r="I34" i="1"/>
  <c r="H34" i="1"/>
  <c r="G34" i="1"/>
  <c r="F34" i="1"/>
  <c r="E34" i="1"/>
  <c r="D34" i="1"/>
  <c r="C34" i="1"/>
  <c r="W33" i="1"/>
  <c r="V33" i="1"/>
  <c r="U33" i="1"/>
  <c r="T33" i="1"/>
  <c r="S33" i="1"/>
  <c r="R33" i="1"/>
  <c r="Q33" i="1"/>
  <c r="P33" i="1"/>
  <c r="O33" i="1"/>
  <c r="N33" i="1"/>
  <c r="M33" i="1"/>
  <c r="L33" i="1"/>
  <c r="K33" i="1"/>
  <c r="J33" i="1"/>
  <c r="I33" i="1"/>
  <c r="H33" i="1"/>
  <c r="G33" i="1"/>
  <c r="F33" i="1"/>
  <c r="E33" i="1"/>
  <c r="D33" i="1"/>
  <c r="C33" i="1"/>
  <c r="W32" i="1"/>
  <c r="V32" i="1"/>
  <c r="U32" i="1"/>
  <c r="T32" i="1"/>
  <c r="S32" i="1"/>
  <c r="R32" i="1"/>
  <c r="Q32" i="1"/>
  <c r="P32" i="1"/>
  <c r="O32" i="1"/>
  <c r="N32" i="1"/>
  <c r="M32" i="1"/>
  <c r="L32" i="1"/>
  <c r="K32" i="1"/>
  <c r="J32" i="1"/>
  <c r="I32" i="1"/>
  <c r="H32" i="1"/>
  <c r="G32" i="1"/>
  <c r="F32" i="1"/>
  <c r="E32" i="1"/>
  <c r="D32" i="1"/>
  <c r="C32" i="1"/>
  <c r="W31" i="1"/>
  <c r="V31" i="1"/>
  <c r="U31" i="1"/>
  <c r="T31" i="1"/>
  <c r="S31" i="1"/>
  <c r="R31" i="1"/>
  <c r="Q31" i="1"/>
  <c r="P31" i="1"/>
  <c r="O31" i="1"/>
  <c r="N31" i="1"/>
  <c r="M31" i="1"/>
  <c r="L31" i="1"/>
  <c r="K31" i="1"/>
  <c r="J31" i="1"/>
  <c r="I31" i="1"/>
  <c r="H31" i="1"/>
  <c r="G31" i="1"/>
  <c r="F31" i="1"/>
  <c r="E31" i="1"/>
  <c r="D31" i="1"/>
  <c r="C31" i="1"/>
  <c r="W30" i="1"/>
  <c r="V30" i="1"/>
  <c r="U30" i="1"/>
  <c r="T30" i="1"/>
  <c r="S30" i="1"/>
  <c r="R30" i="1"/>
  <c r="Q30" i="1"/>
  <c r="P30" i="1"/>
  <c r="O30" i="1"/>
  <c r="N30" i="1"/>
  <c r="M30" i="1"/>
  <c r="L30" i="1"/>
  <c r="K30" i="1"/>
  <c r="J30" i="1"/>
  <c r="I30" i="1"/>
  <c r="H30" i="1"/>
  <c r="G30" i="1"/>
  <c r="F30" i="1"/>
  <c r="E30" i="1"/>
  <c r="D30" i="1"/>
  <c r="C30" i="1"/>
  <c r="W29" i="1"/>
  <c r="V29" i="1"/>
  <c r="U29" i="1"/>
  <c r="T29" i="1"/>
  <c r="S29" i="1"/>
  <c r="R29" i="1"/>
  <c r="Q29" i="1"/>
  <c r="P29" i="1"/>
  <c r="O29" i="1"/>
  <c r="N29" i="1"/>
  <c r="M29" i="1"/>
  <c r="L29" i="1"/>
  <c r="K29" i="1"/>
  <c r="J29" i="1"/>
  <c r="I29" i="1"/>
  <c r="H29" i="1"/>
  <c r="G29" i="1"/>
  <c r="F29" i="1"/>
  <c r="E29" i="1"/>
  <c r="D29" i="1"/>
  <c r="C29" i="1"/>
  <c r="W28" i="1"/>
  <c r="V28" i="1"/>
  <c r="U28" i="1"/>
  <c r="T28" i="1"/>
  <c r="S28" i="1"/>
  <c r="R28" i="1"/>
  <c r="Q28" i="1"/>
  <c r="P28" i="1"/>
  <c r="O28" i="1"/>
  <c r="N28" i="1"/>
  <c r="M28" i="1"/>
  <c r="L28" i="1"/>
  <c r="K28" i="1"/>
  <c r="J28" i="1"/>
  <c r="I28" i="1"/>
  <c r="H28" i="1"/>
  <c r="G28" i="1"/>
  <c r="F28" i="1"/>
  <c r="E28" i="1"/>
  <c r="D28" i="1"/>
  <c r="C28" i="1"/>
  <c r="W27" i="1"/>
  <c r="V27" i="1"/>
  <c r="U27" i="1"/>
  <c r="T27" i="1"/>
  <c r="S27" i="1"/>
  <c r="R27" i="1"/>
  <c r="Q27" i="1"/>
  <c r="P27" i="1"/>
  <c r="O27" i="1"/>
  <c r="N27" i="1"/>
  <c r="M27" i="1"/>
  <c r="L27" i="1"/>
  <c r="K27" i="1"/>
  <c r="J27" i="1"/>
  <c r="I27" i="1"/>
  <c r="H27" i="1"/>
  <c r="G27" i="1"/>
  <c r="F27" i="1"/>
  <c r="E27" i="1"/>
  <c r="D27" i="1"/>
  <c r="C27" i="1"/>
  <c r="W26" i="1"/>
  <c r="V26" i="1"/>
  <c r="U26" i="1"/>
  <c r="T26" i="1"/>
  <c r="S26" i="1"/>
  <c r="R26" i="1"/>
  <c r="Q26" i="1"/>
  <c r="P26" i="1"/>
  <c r="O26" i="1"/>
  <c r="N26" i="1"/>
  <c r="M26" i="1"/>
  <c r="L26" i="1"/>
  <c r="K26" i="1"/>
  <c r="J26" i="1"/>
  <c r="I26" i="1"/>
  <c r="H26" i="1"/>
  <c r="G26" i="1"/>
  <c r="F26" i="1"/>
  <c r="E26" i="1"/>
  <c r="D26" i="1"/>
  <c r="C26" i="1"/>
  <c r="C22" i="1"/>
  <c r="D22" i="1"/>
  <c r="E22" i="1"/>
  <c r="F22" i="1"/>
  <c r="G22" i="1"/>
  <c r="H22" i="1"/>
  <c r="I22" i="1"/>
  <c r="J22" i="1"/>
  <c r="K22" i="1"/>
  <c r="L22" i="1"/>
  <c r="M22" i="1"/>
  <c r="N22" i="1"/>
  <c r="O22" i="1"/>
  <c r="P22" i="1"/>
  <c r="Q22" i="1"/>
  <c r="R22" i="1"/>
  <c r="S22" i="1"/>
  <c r="T22" i="1"/>
  <c r="U22" i="1"/>
  <c r="V22" i="1"/>
  <c r="W22" i="1"/>
  <c r="C12" i="1"/>
  <c r="D12" i="1"/>
  <c r="E12" i="1"/>
  <c r="F12" i="1"/>
  <c r="G12" i="1"/>
  <c r="H12" i="1"/>
  <c r="I12" i="1"/>
  <c r="J12" i="1"/>
  <c r="K12" i="1"/>
  <c r="L12" i="1"/>
  <c r="M12" i="1"/>
  <c r="N12" i="1"/>
  <c r="O12" i="1"/>
  <c r="P12" i="1"/>
  <c r="Q12" i="1"/>
  <c r="R12" i="1"/>
  <c r="S12" i="1"/>
  <c r="T12" i="1"/>
  <c r="U12" i="1"/>
  <c r="V12" i="1"/>
  <c r="W12" i="1"/>
  <c r="C13" i="1"/>
  <c r="D13" i="1"/>
  <c r="E13" i="1"/>
  <c r="F13" i="1"/>
  <c r="G13" i="1"/>
  <c r="H13" i="1"/>
  <c r="I13" i="1"/>
  <c r="J13" i="1"/>
  <c r="K13" i="1"/>
  <c r="L13" i="1"/>
  <c r="M13" i="1"/>
  <c r="N13" i="1"/>
  <c r="O13" i="1"/>
  <c r="P13" i="1"/>
  <c r="Q13" i="1"/>
  <c r="R13" i="1"/>
  <c r="S13" i="1"/>
  <c r="T13" i="1"/>
  <c r="U13" i="1"/>
  <c r="V13" i="1"/>
  <c r="W13" i="1"/>
  <c r="C14" i="1"/>
  <c r="D14" i="1"/>
  <c r="E14" i="1"/>
  <c r="F14" i="1"/>
  <c r="G14" i="1"/>
  <c r="H14" i="1"/>
  <c r="I14" i="1"/>
  <c r="J14" i="1"/>
  <c r="K14" i="1"/>
  <c r="L14" i="1"/>
  <c r="M14" i="1"/>
  <c r="N14" i="1"/>
  <c r="O14" i="1"/>
  <c r="P14" i="1"/>
  <c r="Q14" i="1"/>
  <c r="R14" i="1"/>
  <c r="S14" i="1"/>
  <c r="T14" i="1"/>
  <c r="U14" i="1"/>
  <c r="V14" i="1"/>
  <c r="W14" i="1"/>
  <c r="C15" i="1"/>
  <c r="D15" i="1"/>
  <c r="E15" i="1"/>
  <c r="F15" i="1"/>
  <c r="G15" i="1"/>
  <c r="H15" i="1"/>
  <c r="I15" i="1"/>
  <c r="J15" i="1"/>
  <c r="K15" i="1"/>
  <c r="L15" i="1"/>
  <c r="M15" i="1"/>
  <c r="N15" i="1"/>
  <c r="O15" i="1"/>
  <c r="P15" i="1"/>
  <c r="Q15" i="1"/>
  <c r="R15" i="1"/>
  <c r="S15" i="1"/>
  <c r="T15" i="1"/>
  <c r="U15" i="1"/>
  <c r="V15" i="1"/>
  <c r="W15" i="1"/>
  <c r="C16" i="1"/>
  <c r="D16" i="1"/>
  <c r="E16" i="1"/>
  <c r="F16" i="1"/>
  <c r="G16" i="1"/>
  <c r="H16" i="1"/>
  <c r="I16" i="1"/>
  <c r="J16" i="1"/>
  <c r="K16" i="1"/>
  <c r="L16" i="1"/>
  <c r="M16" i="1"/>
  <c r="N16" i="1"/>
  <c r="O16" i="1"/>
  <c r="P16" i="1"/>
  <c r="Q16" i="1"/>
  <c r="R16" i="1"/>
  <c r="S16" i="1"/>
  <c r="T16" i="1"/>
  <c r="U16" i="1"/>
  <c r="V16" i="1"/>
  <c r="W16" i="1"/>
  <c r="C17" i="1"/>
  <c r="D17" i="1"/>
  <c r="E17" i="1"/>
  <c r="F17" i="1"/>
  <c r="G17" i="1"/>
  <c r="H17" i="1"/>
  <c r="I17" i="1"/>
  <c r="J17" i="1"/>
  <c r="K17" i="1"/>
  <c r="L17" i="1"/>
  <c r="M17" i="1"/>
  <c r="N17" i="1"/>
  <c r="O17" i="1"/>
  <c r="P17" i="1"/>
  <c r="Q17" i="1"/>
  <c r="R17" i="1"/>
  <c r="S17" i="1"/>
  <c r="T17" i="1"/>
  <c r="U17" i="1"/>
  <c r="V17" i="1"/>
  <c r="W17" i="1"/>
  <c r="C18" i="1"/>
  <c r="D18" i="1"/>
  <c r="E18" i="1"/>
  <c r="F18" i="1"/>
  <c r="G18" i="1"/>
  <c r="H18" i="1"/>
  <c r="I18" i="1"/>
  <c r="J18" i="1"/>
  <c r="K18" i="1"/>
  <c r="L18" i="1"/>
  <c r="M18" i="1"/>
  <c r="N18" i="1"/>
  <c r="O18" i="1"/>
  <c r="P18" i="1"/>
  <c r="Q18" i="1"/>
  <c r="R18" i="1"/>
  <c r="S18" i="1"/>
  <c r="T18" i="1"/>
  <c r="U18" i="1"/>
  <c r="V18" i="1"/>
  <c r="W18" i="1"/>
  <c r="C19" i="1"/>
  <c r="D19" i="1"/>
  <c r="E19" i="1"/>
  <c r="F19" i="1"/>
  <c r="G19" i="1"/>
  <c r="H19" i="1"/>
  <c r="I19" i="1"/>
  <c r="J19" i="1"/>
  <c r="K19" i="1"/>
  <c r="L19" i="1"/>
  <c r="M19" i="1"/>
  <c r="N19" i="1"/>
  <c r="O19" i="1"/>
  <c r="P19" i="1"/>
  <c r="Q19" i="1"/>
  <c r="R19" i="1"/>
  <c r="S19" i="1"/>
  <c r="T19" i="1"/>
  <c r="U19" i="1"/>
  <c r="V19" i="1"/>
  <c r="W19" i="1"/>
  <c r="C20" i="1"/>
  <c r="D20" i="1"/>
  <c r="E20" i="1"/>
  <c r="F20" i="1"/>
  <c r="G20" i="1"/>
  <c r="H20" i="1"/>
  <c r="I20" i="1"/>
  <c r="J20" i="1"/>
  <c r="K20" i="1"/>
  <c r="L20" i="1"/>
  <c r="M20" i="1"/>
  <c r="N20" i="1"/>
  <c r="O20" i="1"/>
  <c r="P20" i="1"/>
  <c r="Q20" i="1"/>
  <c r="R20" i="1"/>
  <c r="S20" i="1"/>
  <c r="T20" i="1"/>
  <c r="U20" i="1"/>
  <c r="V20" i="1"/>
  <c r="W20" i="1"/>
  <c r="C21" i="1"/>
  <c r="D21" i="1"/>
  <c r="E21" i="1"/>
  <c r="F21" i="1"/>
  <c r="G21" i="1"/>
  <c r="H21" i="1"/>
  <c r="I21" i="1"/>
  <c r="J21" i="1"/>
  <c r="K21" i="1"/>
  <c r="L21" i="1"/>
  <c r="M21" i="1"/>
  <c r="N21" i="1"/>
  <c r="O21" i="1"/>
  <c r="P21" i="1"/>
  <c r="Q21" i="1"/>
  <c r="R21" i="1"/>
  <c r="S21" i="1"/>
  <c r="T21" i="1"/>
  <c r="U21" i="1"/>
  <c r="V21" i="1"/>
  <c r="W21" i="1"/>
  <c r="D11" i="1"/>
  <c r="E11" i="1"/>
  <c r="F11" i="1"/>
  <c r="G11" i="1"/>
  <c r="H11" i="1"/>
  <c r="I11" i="1"/>
  <c r="J11" i="1"/>
  <c r="K11" i="1"/>
  <c r="L11" i="1"/>
  <c r="M11" i="1"/>
  <c r="N11" i="1"/>
  <c r="O11" i="1"/>
  <c r="P11" i="1"/>
  <c r="Q11" i="1"/>
  <c r="R11" i="1"/>
  <c r="S11" i="1"/>
  <c r="T11" i="1"/>
  <c r="U11" i="1"/>
  <c r="V11" i="1"/>
  <c r="W11" i="1"/>
  <c r="C11" i="1"/>
  <c r="B82" i="11"/>
  <c r="B81" i="11"/>
  <c r="C77" i="11"/>
  <c r="BB77" i="11" s="1"/>
  <c r="BB76" i="11"/>
  <c r="BA76" i="11"/>
  <c r="C76" i="11"/>
  <c r="BB75" i="11"/>
  <c r="BA75" i="11"/>
  <c r="C75" i="11"/>
  <c r="C74" i="11"/>
  <c r="BB74" i="11" s="1"/>
  <c r="C73" i="11"/>
  <c r="BB73" i="11" s="1"/>
  <c r="BB72" i="11"/>
  <c r="BA72" i="11"/>
  <c r="C72" i="11"/>
  <c r="BB71" i="11"/>
  <c r="BA71" i="11"/>
  <c r="C71" i="11"/>
  <c r="C70" i="11"/>
  <c r="BA70" i="11" s="1"/>
  <c r="B66" i="11"/>
  <c r="BF58" i="11"/>
  <c r="BE58" i="11"/>
  <c r="BD58" i="11"/>
  <c r="BC58" i="11"/>
  <c r="BB58" i="11"/>
  <c r="BA58" i="11"/>
  <c r="H58" i="11"/>
  <c r="BF57" i="11"/>
  <c r="BE57" i="11"/>
  <c r="BD57" i="11"/>
  <c r="BC57" i="11"/>
  <c r="H57" i="11" s="1"/>
  <c r="BB57" i="11"/>
  <c r="BA57" i="11"/>
  <c r="BF53" i="11"/>
  <c r="BB53" i="11"/>
  <c r="B53" i="11"/>
  <c r="BE53" i="11" s="1"/>
  <c r="BF52" i="11"/>
  <c r="BB52" i="11"/>
  <c r="B52" i="11"/>
  <c r="BE52" i="11" s="1"/>
  <c r="W51" i="11"/>
  <c r="V51" i="11"/>
  <c r="U51" i="11"/>
  <c r="T51" i="11"/>
  <c r="S51" i="11"/>
  <c r="R51" i="11"/>
  <c r="Q51" i="11"/>
  <c r="P51" i="11"/>
  <c r="O51" i="11"/>
  <c r="N51" i="11"/>
  <c r="M51" i="11"/>
  <c r="L51" i="11"/>
  <c r="K51" i="11"/>
  <c r="J51" i="11"/>
  <c r="I51" i="11"/>
  <c r="H51" i="11"/>
  <c r="G51" i="11"/>
  <c r="F51" i="11"/>
  <c r="E51" i="11"/>
  <c r="D51" i="11"/>
  <c r="C51" i="11"/>
  <c r="B51" i="11"/>
  <c r="BE51" i="11" s="1"/>
  <c r="B50" i="11"/>
  <c r="BF50" i="11" s="1"/>
  <c r="B49" i="11"/>
  <c r="BF49" i="11" s="1"/>
  <c r="W48" i="11"/>
  <c r="V48" i="11"/>
  <c r="U48" i="11"/>
  <c r="T48" i="11"/>
  <c r="S48" i="11"/>
  <c r="R48" i="11"/>
  <c r="Q48" i="11"/>
  <c r="P48" i="11"/>
  <c r="O48" i="11"/>
  <c r="N48" i="11"/>
  <c r="M48" i="11"/>
  <c r="L48" i="11"/>
  <c r="K48" i="11"/>
  <c r="J48" i="11"/>
  <c r="I48" i="11"/>
  <c r="H48" i="11"/>
  <c r="G48" i="11"/>
  <c r="F48" i="11"/>
  <c r="E48" i="11"/>
  <c r="D48" i="11"/>
  <c r="C48" i="11"/>
  <c r="B48" i="11"/>
  <c r="BE48" i="11" s="1"/>
  <c r="B44" i="11"/>
  <c r="B43" i="11"/>
  <c r="BF39" i="11"/>
  <c r="BE39" i="11"/>
  <c r="BD39" i="11"/>
  <c r="BB39" i="11"/>
  <c r="BA39" i="11"/>
  <c r="B39" i="11"/>
  <c r="BC39" i="11" s="1"/>
  <c r="BF38" i="11"/>
  <c r="BE38" i="11"/>
  <c r="BD38" i="11"/>
  <c r="BB38" i="11"/>
  <c r="BA38" i="11"/>
  <c r="B38" i="11"/>
  <c r="BC38" i="11" s="1"/>
  <c r="BF37" i="11"/>
  <c r="BE37" i="11"/>
  <c r="BD37" i="11"/>
  <c r="BB37" i="11"/>
  <c r="BA37" i="11"/>
  <c r="B37" i="11"/>
  <c r="BC37" i="11" s="1"/>
  <c r="BF36" i="11"/>
  <c r="BE36" i="11"/>
  <c r="BD36" i="11"/>
  <c r="BB36" i="11"/>
  <c r="BA36" i="11"/>
  <c r="B36" i="11"/>
  <c r="BC36" i="11" s="1"/>
  <c r="BF35" i="11"/>
  <c r="BE35" i="11"/>
  <c r="BD35" i="11"/>
  <c r="BB35" i="11"/>
  <c r="BA35" i="11"/>
  <c r="B35" i="11"/>
  <c r="BC35" i="11" s="1"/>
  <c r="BF34" i="11"/>
  <c r="BE34" i="11"/>
  <c r="BD34" i="11"/>
  <c r="BB34" i="11"/>
  <c r="BA34" i="11"/>
  <c r="B34" i="11"/>
  <c r="BC34" i="11" s="1"/>
  <c r="BF33" i="11"/>
  <c r="BE33" i="11"/>
  <c r="BD33" i="11"/>
  <c r="BB33" i="11"/>
  <c r="BA33" i="11"/>
  <c r="B33" i="11"/>
  <c r="BC33" i="11" s="1"/>
  <c r="BF32" i="11"/>
  <c r="BE32" i="11"/>
  <c r="BD32" i="11"/>
  <c r="BB32" i="11"/>
  <c r="BA32" i="11"/>
  <c r="B32" i="11"/>
  <c r="BC32" i="11" s="1"/>
  <c r="BF31" i="11"/>
  <c r="BE31" i="11"/>
  <c r="BD31" i="11"/>
  <c r="BB31" i="11"/>
  <c r="BA31" i="11"/>
  <c r="B31" i="11"/>
  <c r="BC31" i="11" s="1"/>
  <c r="BF30" i="11"/>
  <c r="BE30" i="11"/>
  <c r="BD30" i="11"/>
  <c r="BB30" i="11"/>
  <c r="BA30" i="11"/>
  <c r="B30" i="11"/>
  <c r="BC30" i="11" s="1"/>
  <c r="BF29" i="11"/>
  <c r="BE29" i="11"/>
  <c r="BD29" i="11"/>
  <c r="BB29" i="11"/>
  <c r="BA29" i="11"/>
  <c r="B29" i="11"/>
  <c r="BC29" i="11" s="1"/>
  <c r="BF28" i="11"/>
  <c r="BE28" i="11"/>
  <c r="BD28" i="11"/>
  <c r="BB28" i="11"/>
  <c r="BA28" i="11"/>
  <c r="B28" i="11"/>
  <c r="BC28" i="11" s="1"/>
  <c r="BF27" i="11"/>
  <c r="BE27" i="11"/>
  <c r="BD27" i="11"/>
  <c r="BB27" i="11"/>
  <c r="BA27" i="11"/>
  <c r="B27" i="11"/>
  <c r="BC27" i="11" s="1"/>
  <c r="BF26" i="11"/>
  <c r="BE26" i="11"/>
  <c r="BD26" i="11"/>
  <c r="BB26" i="11"/>
  <c r="BA26" i="11"/>
  <c r="B26" i="11"/>
  <c r="BC26" i="11" s="1"/>
  <c r="BF22" i="11"/>
  <c r="BE22" i="11"/>
  <c r="BD22" i="11"/>
  <c r="BB22" i="11"/>
  <c r="BA22" i="11"/>
  <c r="B22" i="11"/>
  <c r="BC22" i="11" s="1"/>
  <c r="BF21" i="11"/>
  <c r="BE21" i="11"/>
  <c r="BD21" i="11"/>
  <c r="BB21" i="11"/>
  <c r="BA21" i="11"/>
  <c r="B21" i="11"/>
  <c r="BC21" i="11" s="1"/>
  <c r="BF20" i="11"/>
  <c r="BE20" i="11"/>
  <c r="BD20" i="11"/>
  <c r="BB20" i="11"/>
  <c r="BA20" i="11"/>
  <c r="B20" i="11"/>
  <c r="BC20" i="11" s="1"/>
  <c r="BF19" i="11"/>
  <c r="BE19" i="11"/>
  <c r="BD19" i="11"/>
  <c r="BB19" i="11"/>
  <c r="BA19" i="11"/>
  <c r="B19" i="11"/>
  <c r="BC19" i="11" s="1"/>
  <c r="BF18" i="11"/>
  <c r="BE18" i="11"/>
  <c r="BD18" i="11"/>
  <c r="BB18" i="11"/>
  <c r="BA18" i="11"/>
  <c r="B18" i="11"/>
  <c r="BC18" i="11" s="1"/>
  <c r="BF17" i="11"/>
  <c r="BE17" i="11"/>
  <c r="BD17" i="11"/>
  <c r="BB17" i="11"/>
  <c r="BA17" i="11"/>
  <c r="B17" i="11"/>
  <c r="BC17" i="11" s="1"/>
  <c r="BF16" i="11"/>
  <c r="BE16" i="11"/>
  <c r="BD16" i="11"/>
  <c r="BB16" i="11"/>
  <c r="BA16" i="11"/>
  <c r="B16" i="11"/>
  <c r="BC16" i="11" s="1"/>
  <c r="BF15" i="11"/>
  <c r="BE15" i="11"/>
  <c r="BD15" i="11"/>
  <c r="BB15" i="11"/>
  <c r="BA15" i="11"/>
  <c r="B15" i="11"/>
  <c r="BC15" i="11" s="1"/>
  <c r="BF14" i="11"/>
  <c r="BE14" i="11"/>
  <c r="BD14" i="11"/>
  <c r="BB14" i="11"/>
  <c r="BA14" i="11"/>
  <c r="B14" i="11"/>
  <c r="BC14" i="11" s="1"/>
  <c r="BF13" i="11"/>
  <c r="BE13" i="11"/>
  <c r="BD13" i="11"/>
  <c r="BB13" i="11"/>
  <c r="BA13" i="11"/>
  <c r="B13" i="11"/>
  <c r="BC13" i="11" s="1"/>
  <c r="BF12" i="11"/>
  <c r="BE12" i="11"/>
  <c r="BD12" i="11"/>
  <c r="BB12" i="11"/>
  <c r="BA12" i="11"/>
  <c r="B12" i="11"/>
  <c r="BC12" i="11" s="1"/>
  <c r="BF11" i="11"/>
  <c r="BE11" i="11"/>
  <c r="BD11" i="11"/>
  <c r="BB11" i="11"/>
  <c r="BA11" i="11"/>
  <c r="B11" i="11"/>
  <c r="BC11" i="11" s="1"/>
  <c r="W10" i="11"/>
  <c r="V10" i="11"/>
  <c r="U10" i="11"/>
  <c r="T10" i="11"/>
  <c r="S10" i="11"/>
  <c r="R10" i="11"/>
  <c r="Q10" i="11"/>
  <c r="P10" i="11"/>
  <c r="O10" i="11"/>
  <c r="N10" i="11"/>
  <c r="M10" i="11"/>
  <c r="L10" i="11"/>
  <c r="K10" i="11"/>
  <c r="J10" i="11"/>
  <c r="I10" i="11"/>
  <c r="H10" i="11"/>
  <c r="G10" i="11"/>
  <c r="F10" i="11"/>
  <c r="E10" i="11"/>
  <c r="B10" i="11" s="1"/>
  <c r="D10" i="11"/>
  <c r="C10" i="11"/>
  <c r="A5" i="11"/>
  <c r="A4" i="11"/>
  <c r="A3" i="11"/>
  <c r="A2" i="11"/>
  <c r="B82" i="4"/>
  <c r="B81" i="4"/>
  <c r="C77" i="4"/>
  <c r="BB77" i="4" s="1"/>
  <c r="BB76" i="4"/>
  <c r="C76" i="4"/>
  <c r="BA76" i="4" s="1"/>
  <c r="BB75" i="4"/>
  <c r="BA75" i="4"/>
  <c r="C75" i="4"/>
  <c r="C74" i="4"/>
  <c r="BB74" i="4" s="1"/>
  <c r="C73" i="4"/>
  <c r="BB73" i="4" s="1"/>
  <c r="BB72" i="4"/>
  <c r="C72" i="4"/>
  <c r="BA72" i="4" s="1"/>
  <c r="BB71" i="4"/>
  <c r="BA71" i="4"/>
  <c r="C71" i="4"/>
  <c r="C70" i="4"/>
  <c r="BA70" i="4" s="1"/>
  <c r="B66" i="4"/>
  <c r="BF58" i="4"/>
  <c r="BE58" i="4"/>
  <c r="BD58" i="4"/>
  <c r="BC58" i="4"/>
  <c r="BB58" i="4"/>
  <c r="BA58" i="4"/>
  <c r="H58" i="4"/>
  <c r="BF57" i="4"/>
  <c r="BE57" i="4"/>
  <c r="BD57" i="4"/>
  <c r="BC57" i="4"/>
  <c r="H57" i="4" s="1"/>
  <c r="BB57" i="4"/>
  <c r="BA57" i="4"/>
  <c r="BF53" i="4"/>
  <c r="BB53" i="4"/>
  <c r="B53" i="4"/>
  <c r="BE53" i="4" s="1"/>
  <c r="BF52" i="4"/>
  <c r="BB52" i="4"/>
  <c r="B52" i="4"/>
  <c r="BE52" i="4" s="1"/>
  <c r="W51" i="4"/>
  <c r="V51" i="4"/>
  <c r="U51" i="4"/>
  <c r="T51" i="4"/>
  <c r="S51" i="4"/>
  <c r="R51" i="4"/>
  <c r="Q51" i="4"/>
  <c r="P51" i="4"/>
  <c r="O51" i="4"/>
  <c r="N51" i="4"/>
  <c r="M51" i="4"/>
  <c r="L51" i="4"/>
  <c r="K51" i="4"/>
  <c r="J51" i="4"/>
  <c r="I51" i="4"/>
  <c r="H51" i="4"/>
  <c r="G51" i="4"/>
  <c r="F51" i="4"/>
  <c r="E51" i="4"/>
  <c r="D51" i="4"/>
  <c r="C51" i="4"/>
  <c r="B51" i="4"/>
  <c r="BE51" i="4" s="1"/>
  <c r="B50" i="4"/>
  <c r="BF50" i="4" s="1"/>
  <c r="B49" i="4"/>
  <c r="BF49" i="4" s="1"/>
  <c r="W48" i="4"/>
  <c r="V48" i="4"/>
  <c r="U48" i="4"/>
  <c r="T48" i="4"/>
  <c r="S48" i="4"/>
  <c r="R48" i="4"/>
  <c r="Q48" i="4"/>
  <c r="P48" i="4"/>
  <c r="O48" i="4"/>
  <c r="N48" i="4"/>
  <c r="M48" i="4"/>
  <c r="L48" i="4"/>
  <c r="K48" i="4"/>
  <c r="J48" i="4"/>
  <c r="I48" i="4"/>
  <c r="H48" i="4"/>
  <c r="G48" i="4"/>
  <c r="F48" i="4"/>
  <c r="E48" i="4"/>
  <c r="D48" i="4"/>
  <c r="C48" i="4"/>
  <c r="B48" i="4"/>
  <c r="BE48" i="4" s="1"/>
  <c r="B44" i="4"/>
  <c r="B43" i="4"/>
  <c r="BF39" i="4"/>
  <c r="BE39" i="4"/>
  <c r="BB39" i="4"/>
  <c r="BA39" i="4"/>
  <c r="B39" i="4"/>
  <c r="BD39" i="4" s="1"/>
  <c r="BF38" i="4"/>
  <c r="BE38" i="4"/>
  <c r="BB38" i="4"/>
  <c r="BA38" i="4"/>
  <c r="B38" i="4"/>
  <c r="BD38" i="4" s="1"/>
  <c r="BF37" i="4"/>
  <c r="BE37" i="4"/>
  <c r="BB37" i="4"/>
  <c r="BA37" i="4"/>
  <c r="B37" i="4"/>
  <c r="BD37" i="4" s="1"/>
  <c r="BF36" i="4"/>
  <c r="BE36" i="4"/>
  <c r="BB36" i="4"/>
  <c r="BA36" i="4"/>
  <c r="B36" i="4"/>
  <c r="BD36" i="4" s="1"/>
  <c r="BF35" i="4"/>
  <c r="BE35" i="4"/>
  <c r="BB35" i="4"/>
  <c r="BA35" i="4"/>
  <c r="B35" i="4"/>
  <c r="BD35" i="4" s="1"/>
  <c r="BF34" i="4"/>
  <c r="BE34" i="4"/>
  <c r="BB34" i="4"/>
  <c r="BA34" i="4"/>
  <c r="B34" i="4"/>
  <c r="BD34" i="4" s="1"/>
  <c r="BF33" i="4"/>
  <c r="BE33" i="4"/>
  <c r="BB33" i="4"/>
  <c r="BA33" i="4"/>
  <c r="B33" i="4"/>
  <c r="BD33" i="4" s="1"/>
  <c r="BF32" i="4"/>
  <c r="BE32" i="4"/>
  <c r="BB32" i="4"/>
  <c r="BA32" i="4"/>
  <c r="B32" i="4"/>
  <c r="BD32" i="4" s="1"/>
  <c r="BF31" i="4"/>
  <c r="BE31" i="4"/>
  <c r="BB31" i="4"/>
  <c r="BA31" i="4"/>
  <c r="B31" i="4"/>
  <c r="BD31" i="4" s="1"/>
  <c r="BF30" i="4"/>
  <c r="BE30" i="4"/>
  <c r="BB30" i="4"/>
  <c r="BA30" i="4"/>
  <c r="B30" i="4"/>
  <c r="BD30" i="4" s="1"/>
  <c r="BF29" i="4"/>
  <c r="BE29" i="4"/>
  <c r="BB29" i="4"/>
  <c r="BA29" i="4"/>
  <c r="B29" i="4"/>
  <c r="BD29" i="4" s="1"/>
  <c r="BF28" i="4"/>
  <c r="BE28" i="4"/>
  <c r="BB28" i="4"/>
  <c r="BA28" i="4"/>
  <c r="B28" i="4"/>
  <c r="BD28" i="4" s="1"/>
  <c r="BF27" i="4"/>
  <c r="BE27" i="4"/>
  <c r="BB27" i="4"/>
  <c r="BA27" i="4"/>
  <c r="B27" i="4"/>
  <c r="BD27" i="4" s="1"/>
  <c r="BF26" i="4"/>
  <c r="BE26" i="4"/>
  <c r="BB26" i="4"/>
  <c r="BA26" i="4"/>
  <c r="B26" i="4"/>
  <c r="BD26" i="4" s="1"/>
  <c r="BF22" i="4"/>
  <c r="BE22" i="4"/>
  <c r="BB22" i="4"/>
  <c r="BA22" i="4"/>
  <c r="B22" i="4"/>
  <c r="BD22" i="4" s="1"/>
  <c r="BF21" i="4"/>
  <c r="BE21" i="4"/>
  <c r="BB21" i="4"/>
  <c r="BA21" i="4"/>
  <c r="B21" i="4"/>
  <c r="BD21" i="4" s="1"/>
  <c r="BF20" i="4"/>
  <c r="BE20" i="4"/>
  <c r="BB20" i="4"/>
  <c r="BA20" i="4"/>
  <c r="B20" i="4"/>
  <c r="BD20" i="4" s="1"/>
  <c r="BF19" i="4"/>
  <c r="BE19" i="4"/>
  <c r="BB19" i="4"/>
  <c r="BA19" i="4"/>
  <c r="B19" i="4"/>
  <c r="BD19" i="4" s="1"/>
  <c r="BF18" i="4"/>
  <c r="BE18" i="4"/>
  <c r="BB18" i="4"/>
  <c r="BA18" i="4"/>
  <c r="B18" i="4"/>
  <c r="BD18" i="4" s="1"/>
  <c r="BF17" i="4"/>
  <c r="BE17" i="4"/>
  <c r="BB17" i="4"/>
  <c r="BA17" i="4"/>
  <c r="B17" i="4"/>
  <c r="BD17" i="4" s="1"/>
  <c r="BF16" i="4"/>
  <c r="BE16" i="4"/>
  <c r="BB16" i="4"/>
  <c r="BA16" i="4"/>
  <c r="B16" i="4"/>
  <c r="BD16" i="4" s="1"/>
  <c r="BF15" i="4"/>
  <c r="BE15" i="4"/>
  <c r="BB15" i="4"/>
  <c r="BA15" i="4"/>
  <c r="B15" i="4"/>
  <c r="BD15" i="4" s="1"/>
  <c r="BF14" i="4"/>
  <c r="BE14" i="4"/>
  <c r="BB14" i="4"/>
  <c r="BA14" i="4"/>
  <c r="B14" i="4"/>
  <c r="BD14" i="4" s="1"/>
  <c r="BF13" i="4"/>
  <c r="BE13" i="4"/>
  <c r="BB13" i="4"/>
  <c r="BA13" i="4"/>
  <c r="B13" i="4"/>
  <c r="BD13" i="4" s="1"/>
  <c r="BF12" i="4"/>
  <c r="BE12" i="4"/>
  <c r="BB12" i="4"/>
  <c r="BA12" i="4"/>
  <c r="B12" i="4"/>
  <c r="BD12" i="4" s="1"/>
  <c r="BF11" i="4"/>
  <c r="BE11" i="4"/>
  <c r="BB11" i="4"/>
  <c r="BA11" i="4"/>
  <c r="B11" i="4"/>
  <c r="BD11" i="4" s="1"/>
  <c r="W10" i="4"/>
  <c r="V10" i="4"/>
  <c r="U10" i="4"/>
  <c r="T10" i="4"/>
  <c r="S10" i="4"/>
  <c r="R10" i="4"/>
  <c r="Q10" i="4"/>
  <c r="P10" i="4"/>
  <c r="O10" i="4"/>
  <c r="N10" i="4"/>
  <c r="M10" i="4"/>
  <c r="L10" i="4"/>
  <c r="K10" i="4"/>
  <c r="J10" i="4"/>
  <c r="I10" i="4"/>
  <c r="H10" i="4"/>
  <c r="G10" i="4"/>
  <c r="F10" i="4"/>
  <c r="E10" i="4"/>
  <c r="B10" i="4" s="1"/>
  <c r="D10" i="4"/>
  <c r="C10" i="4"/>
  <c r="A5" i="4"/>
  <c r="A4" i="4"/>
  <c r="A3" i="4"/>
  <c r="A2" i="4"/>
  <c r="B82" i="8"/>
  <c r="B81" i="8"/>
  <c r="C77" i="8"/>
  <c r="BB77" i="8" s="1"/>
  <c r="BB76" i="8"/>
  <c r="C76" i="8"/>
  <c r="BA76" i="8" s="1"/>
  <c r="BB75" i="8"/>
  <c r="BA75" i="8"/>
  <c r="C75" i="8"/>
  <c r="C74" i="8"/>
  <c r="BB74" i="8" s="1"/>
  <c r="C73" i="8"/>
  <c r="BB73" i="8" s="1"/>
  <c r="BB72" i="8"/>
  <c r="C72" i="8"/>
  <c r="BA72" i="8" s="1"/>
  <c r="BB71" i="8"/>
  <c r="BA71" i="8"/>
  <c r="C71" i="8"/>
  <c r="C70" i="8"/>
  <c r="BA70" i="8" s="1"/>
  <c r="B66" i="8"/>
  <c r="BF58" i="8"/>
  <c r="BE58" i="8"/>
  <c r="BD58" i="8"/>
  <c r="BC58" i="8"/>
  <c r="BB58" i="8"/>
  <c r="BA58" i="8"/>
  <c r="H58" i="8"/>
  <c r="BF57" i="8"/>
  <c r="BE57" i="8"/>
  <c r="BD57" i="8"/>
  <c r="BC57" i="8"/>
  <c r="H57" i="8" s="1"/>
  <c r="BB57" i="8"/>
  <c r="BA57" i="8"/>
  <c r="BF53" i="8"/>
  <c r="BB53" i="8"/>
  <c r="B53" i="8"/>
  <c r="BE53" i="8" s="1"/>
  <c r="BF52" i="8"/>
  <c r="BB52" i="8"/>
  <c r="B52" i="8"/>
  <c r="BE52" i="8" s="1"/>
  <c r="W51" i="8"/>
  <c r="V51" i="8"/>
  <c r="U51" i="8"/>
  <c r="T51" i="8"/>
  <c r="S51" i="8"/>
  <c r="R51" i="8"/>
  <c r="Q51" i="8"/>
  <c r="P51" i="8"/>
  <c r="O51" i="8"/>
  <c r="N51" i="8"/>
  <c r="M51" i="8"/>
  <c r="L51" i="8"/>
  <c r="K51" i="8"/>
  <c r="J51" i="8"/>
  <c r="I51" i="8"/>
  <c r="H51" i="8"/>
  <c r="G51" i="8"/>
  <c r="F51" i="8"/>
  <c r="E51" i="8"/>
  <c r="D51" i="8"/>
  <c r="C51" i="8"/>
  <c r="B51" i="8"/>
  <c r="BE51" i="8" s="1"/>
  <c r="B50" i="8"/>
  <c r="BF50" i="8" s="1"/>
  <c r="B49" i="8"/>
  <c r="BF49" i="8" s="1"/>
  <c r="W48" i="8"/>
  <c r="V48" i="8"/>
  <c r="U48" i="8"/>
  <c r="T48" i="8"/>
  <c r="S48" i="8"/>
  <c r="R48" i="8"/>
  <c r="Q48" i="8"/>
  <c r="P48" i="8"/>
  <c r="O48" i="8"/>
  <c r="N48" i="8"/>
  <c r="M48" i="8"/>
  <c r="L48" i="8"/>
  <c r="K48" i="8"/>
  <c r="J48" i="8"/>
  <c r="I48" i="8"/>
  <c r="H48" i="8"/>
  <c r="G48" i="8"/>
  <c r="F48" i="8"/>
  <c r="E48" i="8"/>
  <c r="D48" i="8"/>
  <c r="C48" i="8"/>
  <c r="B48" i="8"/>
  <c r="BE48" i="8" s="1"/>
  <c r="B44" i="8"/>
  <c r="B43" i="8"/>
  <c r="BF39" i="8"/>
  <c r="BE39" i="8"/>
  <c r="BB39" i="8"/>
  <c r="BA39" i="8"/>
  <c r="B39" i="8"/>
  <c r="BD39" i="8" s="1"/>
  <c r="BF38" i="8"/>
  <c r="BE38" i="8"/>
  <c r="BB38" i="8"/>
  <c r="BA38" i="8"/>
  <c r="B38" i="8"/>
  <c r="BD38" i="8" s="1"/>
  <c r="BF37" i="8"/>
  <c r="BE37" i="8"/>
  <c r="BB37" i="8"/>
  <c r="BA37" i="8"/>
  <c r="B37" i="8"/>
  <c r="BD37" i="8" s="1"/>
  <c r="BF36" i="8"/>
  <c r="BE36" i="8"/>
  <c r="BB36" i="8"/>
  <c r="BA36" i="8"/>
  <c r="B36" i="8"/>
  <c r="BD36" i="8" s="1"/>
  <c r="BF35" i="8"/>
  <c r="BE35" i="8"/>
  <c r="BB35" i="8"/>
  <c r="BA35" i="8"/>
  <c r="B35" i="8"/>
  <c r="BD35" i="8" s="1"/>
  <c r="BF34" i="8"/>
  <c r="BE34" i="8"/>
  <c r="BB34" i="8"/>
  <c r="BA34" i="8"/>
  <c r="B34" i="8"/>
  <c r="BD34" i="8" s="1"/>
  <c r="BF33" i="8"/>
  <c r="BE33" i="8"/>
  <c r="BB33" i="8"/>
  <c r="BA33" i="8"/>
  <c r="B33" i="8"/>
  <c r="BD33" i="8" s="1"/>
  <c r="BF32" i="8"/>
  <c r="BE32" i="8"/>
  <c r="BB32" i="8"/>
  <c r="BA32" i="8"/>
  <c r="B32" i="8"/>
  <c r="BD32" i="8" s="1"/>
  <c r="BF31" i="8"/>
  <c r="BE31" i="8"/>
  <c r="BB31" i="8"/>
  <c r="BA31" i="8"/>
  <c r="B31" i="8"/>
  <c r="BD31" i="8" s="1"/>
  <c r="BF30" i="8"/>
  <c r="BE30" i="8"/>
  <c r="BB30" i="8"/>
  <c r="BA30" i="8"/>
  <c r="B30" i="8"/>
  <c r="BD30" i="8" s="1"/>
  <c r="BF29" i="8"/>
  <c r="BE29" i="8"/>
  <c r="BB29" i="8"/>
  <c r="BA29" i="8"/>
  <c r="B29" i="8"/>
  <c r="BD29" i="8" s="1"/>
  <c r="BF28" i="8"/>
  <c r="BE28" i="8"/>
  <c r="BB28" i="8"/>
  <c r="BA28" i="8"/>
  <c r="B28" i="8"/>
  <c r="BD28" i="8" s="1"/>
  <c r="BF27" i="8"/>
  <c r="BE27" i="8"/>
  <c r="BB27" i="8"/>
  <c r="BA27" i="8"/>
  <c r="B27" i="8"/>
  <c r="BD27" i="8" s="1"/>
  <c r="BF26" i="8"/>
  <c r="BE26" i="8"/>
  <c r="BB26" i="8"/>
  <c r="BA26" i="8"/>
  <c r="B26" i="8"/>
  <c r="BD26" i="8" s="1"/>
  <c r="BF22" i="8"/>
  <c r="BE22" i="8"/>
  <c r="BB22" i="8"/>
  <c r="BA22" i="8"/>
  <c r="B22" i="8"/>
  <c r="BD22" i="8" s="1"/>
  <c r="BF21" i="8"/>
  <c r="BE21" i="8"/>
  <c r="BB21" i="8"/>
  <c r="BA21" i="8"/>
  <c r="B21" i="8"/>
  <c r="BD21" i="8" s="1"/>
  <c r="BF20" i="8"/>
  <c r="BE20" i="8"/>
  <c r="BB20" i="8"/>
  <c r="BA20" i="8"/>
  <c r="B20" i="8"/>
  <c r="BD20" i="8" s="1"/>
  <c r="BF19" i="8"/>
  <c r="BE19" i="8"/>
  <c r="BB19" i="8"/>
  <c r="BA19" i="8"/>
  <c r="B19" i="8"/>
  <c r="BD19" i="8" s="1"/>
  <c r="BF18" i="8"/>
  <c r="BE18" i="8"/>
  <c r="BB18" i="8"/>
  <c r="BA18" i="8"/>
  <c r="B18" i="8"/>
  <c r="BD18" i="8" s="1"/>
  <c r="BF17" i="8"/>
  <c r="BE17" i="8"/>
  <c r="BB17" i="8"/>
  <c r="BA17" i="8"/>
  <c r="B17" i="8"/>
  <c r="BD17" i="8" s="1"/>
  <c r="BF16" i="8"/>
  <c r="BE16" i="8"/>
  <c r="BB16" i="8"/>
  <c r="BA16" i="8"/>
  <c r="B16" i="8"/>
  <c r="BD16" i="8" s="1"/>
  <c r="BF15" i="8"/>
  <c r="BE15" i="8"/>
  <c r="BB15" i="8"/>
  <c r="BA15" i="8"/>
  <c r="B15" i="8"/>
  <c r="BD15" i="8" s="1"/>
  <c r="BF14" i="8"/>
  <c r="BE14" i="8"/>
  <c r="BB14" i="8"/>
  <c r="BA14" i="8"/>
  <c r="B14" i="8"/>
  <c r="BD14" i="8" s="1"/>
  <c r="BF13" i="8"/>
  <c r="BE13" i="8"/>
  <c r="BB13" i="8"/>
  <c r="BA13" i="8"/>
  <c r="B13" i="8"/>
  <c r="BD13" i="8" s="1"/>
  <c r="BF12" i="8"/>
  <c r="BE12" i="8"/>
  <c r="BB12" i="8"/>
  <c r="BA12" i="8"/>
  <c r="B12" i="8"/>
  <c r="BD12" i="8" s="1"/>
  <c r="BF11" i="8"/>
  <c r="BE11" i="8"/>
  <c r="BB11" i="8"/>
  <c r="BA11" i="8"/>
  <c r="B11" i="8"/>
  <c r="BD11" i="8" s="1"/>
  <c r="W10" i="8"/>
  <c r="V10" i="8"/>
  <c r="U10" i="8"/>
  <c r="T10" i="8"/>
  <c r="S10" i="8"/>
  <c r="R10" i="8"/>
  <c r="Q10" i="8"/>
  <c r="P10" i="8"/>
  <c r="O10" i="8"/>
  <c r="N10" i="8"/>
  <c r="M10" i="8"/>
  <c r="L10" i="8"/>
  <c r="K10" i="8"/>
  <c r="J10" i="8"/>
  <c r="I10" i="8"/>
  <c r="H10" i="8"/>
  <c r="G10" i="8"/>
  <c r="F10" i="8"/>
  <c r="E10" i="8"/>
  <c r="B10" i="8" s="1"/>
  <c r="D10" i="8"/>
  <c r="C10" i="8"/>
  <c r="A5" i="8"/>
  <c r="A4" i="8"/>
  <c r="A3" i="8"/>
  <c r="A2" i="8"/>
  <c r="B82" i="9"/>
  <c r="B81" i="9"/>
  <c r="C77" i="9"/>
  <c r="BB77" i="9" s="1"/>
  <c r="BB76" i="9"/>
  <c r="BA76" i="9"/>
  <c r="C76" i="9"/>
  <c r="BB75" i="9"/>
  <c r="BA75" i="9"/>
  <c r="C75" i="9"/>
  <c r="C74" i="9"/>
  <c r="BB74" i="9" s="1"/>
  <c r="C73" i="9"/>
  <c r="BB73" i="9" s="1"/>
  <c r="BB72" i="9"/>
  <c r="BA72" i="9"/>
  <c r="C72" i="9"/>
  <c r="BB71" i="9"/>
  <c r="BA71" i="9"/>
  <c r="C71" i="9"/>
  <c r="C70" i="9"/>
  <c r="BA70" i="9" s="1"/>
  <c r="B66" i="9"/>
  <c r="BF58" i="9"/>
  <c r="BE58" i="9"/>
  <c r="BD58" i="9"/>
  <c r="BC58" i="9"/>
  <c r="BB58" i="9"/>
  <c r="BA58" i="9"/>
  <c r="H58" i="9"/>
  <c r="BF57" i="9"/>
  <c r="BE57" i="9"/>
  <c r="BD57" i="9"/>
  <c r="BC57" i="9"/>
  <c r="H57" i="9" s="1"/>
  <c r="BB57" i="9"/>
  <c r="BA57" i="9"/>
  <c r="BF53" i="9"/>
  <c r="BB53" i="9"/>
  <c r="B53" i="9"/>
  <c r="BE53" i="9" s="1"/>
  <c r="BF52" i="9"/>
  <c r="BB52" i="9"/>
  <c r="B52" i="9"/>
  <c r="BE52" i="9" s="1"/>
  <c r="W51" i="9"/>
  <c r="V51" i="9"/>
  <c r="U51" i="9"/>
  <c r="T51" i="9"/>
  <c r="S51" i="9"/>
  <c r="R51" i="9"/>
  <c r="Q51" i="9"/>
  <c r="P51" i="9"/>
  <c r="O51" i="9"/>
  <c r="N51" i="9"/>
  <c r="M51" i="9"/>
  <c r="L51" i="9"/>
  <c r="K51" i="9"/>
  <c r="J51" i="9"/>
  <c r="I51" i="9"/>
  <c r="H51" i="9"/>
  <c r="G51" i="9"/>
  <c r="F51" i="9"/>
  <c r="E51" i="9"/>
  <c r="D51" i="9"/>
  <c r="C51" i="9"/>
  <c r="B51" i="9"/>
  <c r="BE51" i="9" s="1"/>
  <c r="B50" i="9"/>
  <c r="BF50" i="9" s="1"/>
  <c r="B49" i="9"/>
  <c r="BF49" i="9" s="1"/>
  <c r="W48" i="9"/>
  <c r="V48" i="9"/>
  <c r="U48" i="9"/>
  <c r="T48" i="9"/>
  <c r="S48" i="9"/>
  <c r="R48" i="9"/>
  <c r="Q48" i="9"/>
  <c r="P48" i="9"/>
  <c r="O48" i="9"/>
  <c r="N48" i="9"/>
  <c r="M48" i="9"/>
  <c r="L48" i="9"/>
  <c r="K48" i="9"/>
  <c r="J48" i="9"/>
  <c r="I48" i="9"/>
  <c r="H48" i="9"/>
  <c r="G48" i="9"/>
  <c r="F48" i="9"/>
  <c r="E48" i="9"/>
  <c r="D48" i="9"/>
  <c r="C48" i="9"/>
  <c r="B48" i="9"/>
  <c r="BE48" i="9" s="1"/>
  <c r="B44" i="9"/>
  <c r="B43" i="9"/>
  <c r="BF39" i="9"/>
  <c r="BE39" i="9"/>
  <c r="BD39" i="9"/>
  <c r="BB39" i="9"/>
  <c r="BA39" i="9"/>
  <c r="B39" i="9"/>
  <c r="BC39" i="9" s="1"/>
  <c r="BF38" i="9"/>
  <c r="BE38" i="9"/>
  <c r="BD38" i="9"/>
  <c r="BB38" i="9"/>
  <c r="BA38" i="9"/>
  <c r="B38" i="9"/>
  <c r="BC38" i="9" s="1"/>
  <c r="BF37" i="9"/>
  <c r="BE37" i="9"/>
  <c r="BD37" i="9"/>
  <c r="BB37" i="9"/>
  <c r="BA37" i="9"/>
  <c r="B37" i="9"/>
  <c r="BC37" i="9" s="1"/>
  <c r="BF36" i="9"/>
  <c r="BE36" i="9"/>
  <c r="BD36" i="9"/>
  <c r="BB36" i="9"/>
  <c r="BA36" i="9"/>
  <c r="B36" i="9"/>
  <c r="BC36" i="9" s="1"/>
  <c r="BF35" i="9"/>
  <c r="BE35" i="9"/>
  <c r="BD35" i="9"/>
  <c r="BB35" i="9"/>
  <c r="BA35" i="9"/>
  <c r="B35" i="9"/>
  <c r="BC35" i="9" s="1"/>
  <c r="BF34" i="9"/>
  <c r="BE34" i="9"/>
  <c r="BD34" i="9"/>
  <c r="BB34" i="9"/>
  <c r="BA34" i="9"/>
  <c r="B34" i="9"/>
  <c r="BC34" i="9" s="1"/>
  <c r="BF33" i="9"/>
  <c r="BE33" i="9"/>
  <c r="BD33" i="9"/>
  <c r="BB33" i="9"/>
  <c r="BA33" i="9"/>
  <c r="B33" i="9"/>
  <c r="BC33" i="9" s="1"/>
  <c r="BF32" i="9"/>
  <c r="BE32" i="9"/>
  <c r="BD32" i="9"/>
  <c r="BB32" i="9"/>
  <c r="BA32" i="9"/>
  <c r="B32" i="9"/>
  <c r="BC32" i="9" s="1"/>
  <c r="BF31" i="9"/>
  <c r="BE31" i="9"/>
  <c r="BD31" i="9"/>
  <c r="BB31" i="9"/>
  <c r="BA31" i="9"/>
  <c r="B31" i="9"/>
  <c r="BC31" i="9" s="1"/>
  <c r="BF30" i="9"/>
  <c r="BE30" i="9"/>
  <c r="BD30" i="9"/>
  <c r="BB30" i="9"/>
  <c r="BA30" i="9"/>
  <c r="B30" i="9"/>
  <c r="BC30" i="9" s="1"/>
  <c r="BF29" i="9"/>
  <c r="BE29" i="9"/>
  <c r="BD29" i="9"/>
  <c r="BB29" i="9"/>
  <c r="BA29" i="9"/>
  <c r="B29" i="9"/>
  <c r="BC29" i="9" s="1"/>
  <c r="BF28" i="9"/>
  <c r="BE28" i="9"/>
  <c r="BD28" i="9"/>
  <c r="BB28" i="9"/>
  <c r="BA28" i="9"/>
  <c r="B28" i="9"/>
  <c r="BC28" i="9" s="1"/>
  <c r="BF27" i="9"/>
  <c r="BE27" i="9"/>
  <c r="BD27" i="9"/>
  <c r="BB27" i="9"/>
  <c r="BA27" i="9"/>
  <c r="B27" i="9"/>
  <c r="BC27" i="9" s="1"/>
  <c r="BF26" i="9"/>
  <c r="BE26" i="9"/>
  <c r="BD26" i="9"/>
  <c r="BB26" i="9"/>
  <c r="BA26" i="9"/>
  <c r="B26" i="9"/>
  <c r="BC26" i="9" s="1"/>
  <c r="BF22" i="9"/>
  <c r="BE22" i="9"/>
  <c r="BD22" i="9"/>
  <c r="BB22" i="9"/>
  <c r="BA22" i="9"/>
  <c r="B22" i="9"/>
  <c r="BC22" i="9" s="1"/>
  <c r="BF21" i="9"/>
  <c r="BE21" i="9"/>
  <c r="BD21" i="9"/>
  <c r="BB21" i="9"/>
  <c r="BA21" i="9"/>
  <c r="B21" i="9"/>
  <c r="BC21" i="9" s="1"/>
  <c r="BF20" i="9"/>
  <c r="BE20" i="9"/>
  <c r="BD20" i="9"/>
  <c r="BB20" i="9"/>
  <c r="BA20" i="9"/>
  <c r="B20" i="9"/>
  <c r="BC20" i="9" s="1"/>
  <c r="BF19" i="9"/>
  <c r="BE19" i="9"/>
  <c r="BD19" i="9"/>
  <c r="BB19" i="9"/>
  <c r="BA19" i="9"/>
  <c r="B19" i="9"/>
  <c r="BC19" i="9" s="1"/>
  <c r="BF18" i="9"/>
  <c r="BE18" i="9"/>
  <c r="BD18" i="9"/>
  <c r="BB18" i="9"/>
  <c r="BA18" i="9"/>
  <c r="B18" i="9"/>
  <c r="BC18" i="9" s="1"/>
  <c r="BF17" i="9"/>
  <c r="BE17" i="9"/>
  <c r="BD17" i="9"/>
  <c r="BB17" i="9"/>
  <c r="BA17" i="9"/>
  <c r="B17" i="9"/>
  <c r="BC17" i="9" s="1"/>
  <c r="BF16" i="9"/>
  <c r="BE16" i="9"/>
  <c r="BD16" i="9"/>
  <c r="BB16" i="9"/>
  <c r="BA16" i="9"/>
  <c r="B16" i="9"/>
  <c r="BC16" i="9" s="1"/>
  <c r="BF15" i="9"/>
  <c r="BE15" i="9"/>
  <c r="BD15" i="9"/>
  <c r="BB15" i="9"/>
  <c r="BA15" i="9"/>
  <c r="B15" i="9"/>
  <c r="BC15" i="9" s="1"/>
  <c r="BF14" i="9"/>
  <c r="BE14" i="9"/>
  <c r="BD14" i="9"/>
  <c r="BB14" i="9"/>
  <c r="BA14" i="9"/>
  <c r="B14" i="9"/>
  <c r="BC14" i="9" s="1"/>
  <c r="BF13" i="9"/>
  <c r="BE13" i="9"/>
  <c r="BD13" i="9"/>
  <c r="BB13" i="9"/>
  <c r="BA13" i="9"/>
  <c r="B13" i="9"/>
  <c r="BC13" i="9" s="1"/>
  <c r="BF12" i="9"/>
  <c r="BE12" i="9"/>
  <c r="BD12" i="9"/>
  <c r="BB12" i="9"/>
  <c r="BA12" i="9"/>
  <c r="B12" i="9"/>
  <c r="BC12" i="9" s="1"/>
  <c r="BF11" i="9"/>
  <c r="BE11" i="9"/>
  <c r="BD11" i="9"/>
  <c r="BB11" i="9"/>
  <c r="BA11" i="9"/>
  <c r="B11" i="9"/>
  <c r="BC11" i="9" s="1"/>
  <c r="W10" i="9"/>
  <c r="V10" i="9"/>
  <c r="U10" i="9"/>
  <c r="T10" i="9"/>
  <c r="S10" i="9"/>
  <c r="R10" i="9"/>
  <c r="Q10" i="9"/>
  <c r="P10" i="9"/>
  <c r="O10" i="9"/>
  <c r="N10" i="9"/>
  <c r="M10" i="9"/>
  <c r="L10" i="9"/>
  <c r="K10" i="9"/>
  <c r="J10" i="9"/>
  <c r="I10" i="9"/>
  <c r="H10" i="9"/>
  <c r="G10" i="9"/>
  <c r="F10" i="9"/>
  <c r="E10" i="9"/>
  <c r="B10" i="9" s="1"/>
  <c r="D10" i="9"/>
  <c r="C10" i="9"/>
  <c r="A5" i="9"/>
  <c r="A4" i="9"/>
  <c r="A3" i="9"/>
  <c r="A2" i="9"/>
  <c r="B82" i="10"/>
  <c r="B81" i="10"/>
  <c r="C77" i="10"/>
  <c r="BB77" i="10" s="1"/>
  <c r="BB76" i="10"/>
  <c r="BA76" i="10"/>
  <c r="C76" i="10"/>
  <c r="BB75" i="10"/>
  <c r="BA75" i="10"/>
  <c r="C75" i="10"/>
  <c r="C74" i="10"/>
  <c r="BB74" i="10" s="1"/>
  <c r="C73" i="10"/>
  <c r="BB73" i="10" s="1"/>
  <c r="BB72" i="10"/>
  <c r="BA72" i="10"/>
  <c r="C72" i="10"/>
  <c r="BB71" i="10"/>
  <c r="BA71" i="10"/>
  <c r="C71" i="10"/>
  <c r="C70" i="10"/>
  <c r="BB70" i="10" s="1"/>
  <c r="B66" i="10"/>
  <c r="BF58" i="10"/>
  <c r="BE58" i="10"/>
  <c r="BD58" i="10"/>
  <c r="BC58" i="10"/>
  <c r="BB58" i="10"/>
  <c r="BA58" i="10"/>
  <c r="H58" i="10"/>
  <c r="BF57" i="10"/>
  <c r="BE57" i="10"/>
  <c r="BD57" i="10"/>
  <c r="BC57" i="10"/>
  <c r="H57" i="10" s="1"/>
  <c r="BB57" i="10"/>
  <c r="BA57" i="10"/>
  <c r="BF53" i="10"/>
  <c r="BB53" i="10"/>
  <c r="B53" i="10"/>
  <c r="BE53" i="10" s="1"/>
  <c r="BF52" i="10"/>
  <c r="BB52" i="10"/>
  <c r="B52" i="10"/>
  <c r="BE52" i="10" s="1"/>
  <c r="W51" i="10"/>
  <c r="V51" i="10"/>
  <c r="U51" i="10"/>
  <c r="T51" i="10"/>
  <c r="S51" i="10"/>
  <c r="R51" i="10"/>
  <c r="Q51" i="10"/>
  <c r="P51" i="10"/>
  <c r="O51" i="10"/>
  <c r="N51" i="10"/>
  <c r="M51" i="10"/>
  <c r="L51" i="10"/>
  <c r="K51" i="10"/>
  <c r="J51" i="10"/>
  <c r="I51" i="10"/>
  <c r="H51" i="10"/>
  <c r="G51" i="10"/>
  <c r="F51" i="10"/>
  <c r="E51" i="10"/>
  <c r="D51" i="10"/>
  <c r="C51" i="10"/>
  <c r="B51" i="10"/>
  <c r="BE51" i="10" s="1"/>
  <c r="B50" i="10"/>
  <c r="BF50" i="10" s="1"/>
  <c r="B49" i="10"/>
  <c r="BF49" i="10" s="1"/>
  <c r="W48" i="10"/>
  <c r="V48" i="10"/>
  <c r="U48" i="10"/>
  <c r="T48" i="10"/>
  <c r="S48" i="10"/>
  <c r="R48" i="10"/>
  <c r="Q48" i="10"/>
  <c r="P48" i="10"/>
  <c r="O48" i="10"/>
  <c r="N48" i="10"/>
  <c r="M48" i="10"/>
  <c r="L48" i="10"/>
  <c r="K48" i="10"/>
  <c r="J48" i="10"/>
  <c r="I48" i="10"/>
  <c r="H48" i="10"/>
  <c r="G48" i="10"/>
  <c r="F48" i="10"/>
  <c r="E48" i="10"/>
  <c r="D48" i="10"/>
  <c r="C48" i="10"/>
  <c r="B48" i="10"/>
  <c r="BE48" i="10" s="1"/>
  <c r="B44" i="10"/>
  <c r="B43" i="10"/>
  <c r="BF39" i="10"/>
  <c r="BE39" i="10"/>
  <c r="BD39" i="10"/>
  <c r="BB39" i="10"/>
  <c r="BA39" i="10"/>
  <c r="B39" i="10"/>
  <c r="BC39" i="10" s="1"/>
  <c r="BF38" i="10"/>
  <c r="BE38" i="10"/>
  <c r="BD38" i="10"/>
  <c r="BB38" i="10"/>
  <c r="BA38" i="10"/>
  <c r="B38" i="10"/>
  <c r="BC38" i="10" s="1"/>
  <c r="BF37" i="10"/>
  <c r="BE37" i="10"/>
  <c r="BD37" i="10"/>
  <c r="BB37" i="10"/>
  <c r="BA37" i="10"/>
  <c r="B37" i="10"/>
  <c r="BC37" i="10" s="1"/>
  <c r="BF36" i="10"/>
  <c r="BE36" i="10"/>
  <c r="BD36" i="10"/>
  <c r="BB36" i="10"/>
  <c r="BA36" i="10"/>
  <c r="B36" i="10"/>
  <c r="BC36" i="10" s="1"/>
  <c r="BF35" i="10"/>
  <c r="BE35" i="10"/>
  <c r="BD35" i="10"/>
  <c r="BB35" i="10"/>
  <c r="BA35" i="10"/>
  <c r="B35" i="10"/>
  <c r="BC35" i="10" s="1"/>
  <c r="BF34" i="10"/>
  <c r="BE34" i="10"/>
  <c r="BD34" i="10"/>
  <c r="BB34" i="10"/>
  <c r="BA34" i="10"/>
  <c r="B34" i="10"/>
  <c r="BC34" i="10" s="1"/>
  <c r="BF33" i="10"/>
  <c r="BE33" i="10"/>
  <c r="BD33" i="10"/>
  <c r="BB33" i="10"/>
  <c r="BA33" i="10"/>
  <c r="B33" i="10"/>
  <c r="BC33" i="10" s="1"/>
  <c r="BF32" i="10"/>
  <c r="BE32" i="10"/>
  <c r="BD32" i="10"/>
  <c r="BB32" i="10"/>
  <c r="BA32" i="10"/>
  <c r="B32" i="10"/>
  <c r="BC32" i="10" s="1"/>
  <c r="BF31" i="10"/>
  <c r="BE31" i="10"/>
  <c r="BD31" i="10"/>
  <c r="BB31" i="10"/>
  <c r="BA31" i="10"/>
  <c r="B31" i="10"/>
  <c r="BC31" i="10" s="1"/>
  <c r="BF30" i="10"/>
  <c r="BE30" i="10"/>
  <c r="BD30" i="10"/>
  <c r="BB30" i="10"/>
  <c r="BA30" i="10"/>
  <c r="B30" i="10"/>
  <c r="BC30" i="10" s="1"/>
  <c r="BF29" i="10"/>
  <c r="BE29" i="10"/>
  <c r="BD29" i="10"/>
  <c r="BB29" i="10"/>
  <c r="BA29" i="10"/>
  <c r="B29" i="10"/>
  <c r="BC29" i="10" s="1"/>
  <c r="BF28" i="10"/>
  <c r="BE28" i="10"/>
  <c r="BD28" i="10"/>
  <c r="BB28" i="10"/>
  <c r="BA28" i="10"/>
  <c r="B28" i="10"/>
  <c r="BC28" i="10" s="1"/>
  <c r="BF27" i="10"/>
  <c r="BE27" i="10"/>
  <c r="BD27" i="10"/>
  <c r="BB27" i="10"/>
  <c r="BA27" i="10"/>
  <c r="B27" i="10"/>
  <c r="BC27" i="10" s="1"/>
  <c r="BF26" i="10"/>
  <c r="BE26" i="10"/>
  <c r="BD26" i="10"/>
  <c r="BB26" i="10"/>
  <c r="BA26" i="10"/>
  <c r="B26" i="10"/>
  <c r="BC26" i="10" s="1"/>
  <c r="BF22" i="10"/>
  <c r="BE22" i="10"/>
  <c r="BD22" i="10"/>
  <c r="BB22" i="10"/>
  <c r="BA22" i="10"/>
  <c r="B22" i="10"/>
  <c r="BC22" i="10" s="1"/>
  <c r="BF21" i="10"/>
  <c r="BE21" i="10"/>
  <c r="BD21" i="10"/>
  <c r="BB21" i="10"/>
  <c r="BA21" i="10"/>
  <c r="B21" i="10"/>
  <c r="BC21" i="10" s="1"/>
  <c r="BF20" i="10"/>
  <c r="BE20" i="10"/>
  <c r="BD20" i="10"/>
  <c r="BB20" i="10"/>
  <c r="BA20" i="10"/>
  <c r="B20" i="10"/>
  <c r="BC20" i="10" s="1"/>
  <c r="BF19" i="10"/>
  <c r="BE19" i="10"/>
  <c r="BD19" i="10"/>
  <c r="BB19" i="10"/>
  <c r="BA19" i="10"/>
  <c r="B19" i="10"/>
  <c r="BC19" i="10" s="1"/>
  <c r="BF18" i="10"/>
  <c r="BE18" i="10"/>
  <c r="BD18" i="10"/>
  <c r="BB18" i="10"/>
  <c r="BA18" i="10"/>
  <c r="B18" i="10"/>
  <c r="BC18" i="10" s="1"/>
  <c r="BF17" i="10"/>
  <c r="BE17" i="10"/>
  <c r="BD17" i="10"/>
  <c r="BB17" i="10"/>
  <c r="BA17" i="10"/>
  <c r="B17" i="10"/>
  <c r="BC17" i="10" s="1"/>
  <c r="BF16" i="10"/>
  <c r="BE16" i="10"/>
  <c r="BD16" i="10"/>
  <c r="BB16" i="10"/>
  <c r="BA16" i="10"/>
  <c r="B16" i="10"/>
  <c r="BC16" i="10" s="1"/>
  <c r="BF15" i="10"/>
  <c r="BE15" i="10"/>
  <c r="BD15" i="10"/>
  <c r="BB15" i="10"/>
  <c r="BA15" i="10"/>
  <c r="B15" i="10"/>
  <c r="BC15" i="10" s="1"/>
  <c r="BF14" i="10"/>
  <c r="BE14" i="10"/>
  <c r="BD14" i="10"/>
  <c r="BB14" i="10"/>
  <c r="BA14" i="10"/>
  <c r="B14" i="10"/>
  <c r="BC14" i="10" s="1"/>
  <c r="BF13" i="10"/>
  <c r="BE13" i="10"/>
  <c r="BD13" i="10"/>
  <c r="BB13" i="10"/>
  <c r="BA13" i="10"/>
  <c r="B13" i="10"/>
  <c r="BC13" i="10" s="1"/>
  <c r="BF12" i="10"/>
  <c r="BE12" i="10"/>
  <c r="BD12" i="10"/>
  <c r="BB12" i="10"/>
  <c r="BA12" i="10"/>
  <c r="B12" i="10"/>
  <c r="BC12" i="10" s="1"/>
  <c r="BF11" i="10"/>
  <c r="BE11" i="10"/>
  <c r="BD11" i="10"/>
  <c r="BB11" i="10"/>
  <c r="BA11" i="10"/>
  <c r="B11" i="10"/>
  <c r="BC11" i="10" s="1"/>
  <c r="W10" i="10"/>
  <c r="V10" i="10"/>
  <c r="U10" i="10"/>
  <c r="T10" i="10"/>
  <c r="S10" i="10"/>
  <c r="R10" i="10"/>
  <c r="Q10" i="10"/>
  <c r="P10" i="10"/>
  <c r="O10" i="10"/>
  <c r="N10" i="10"/>
  <c r="M10" i="10"/>
  <c r="L10" i="10"/>
  <c r="K10" i="10"/>
  <c r="J10" i="10"/>
  <c r="I10" i="10"/>
  <c r="H10" i="10"/>
  <c r="G10" i="10"/>
  <c r="F10" i="10"/>
  <c r="E10" i="10"/>
  <c r="B10" i="10" s="1"/>
  <c r="D10" i="10"/>
  <c r="C10" i="10"/>
  <c r="A5" i="10"/>
  <c r="A4" i="10"/>
  <c r="A3" i="10"/>
  <c r="A2" i="10"/>
  <c r="B82" i="12"/>
  <c r="B81" i="12"/>
  <c r="BA77" i="12"/>
  <c r="C77" i="12"/>
  <c r="BB77" i="12" s="1"/>
  <c r="BB76" i="12"/>
  <c r="C76" i="12"/>
  <c r="BA76" i="12" s="1"/>
  <c r="BB75" i="12"/>
  <c r="BA75" i="12"/>
  <c r="C75" i="12"/>
  <c r="C74" i="12"/>
  <c r="BA73" i="12"/>
  <c r="C73" i="12"/>
  <c r="BB73" i="12" s="1"/>
  <c r="BB72" i="12"/>
  <c r="C72" i="12"/>
  <c r="BA72" i="12" s="1"/>
  <c r="BB71" i="12"/>
  <c r="BA71" i="12"/>
  <c r="C71" i="12"/>
  <c r="C70" i="12"/>
  <c r="B66" i="12"/>
  <c r="BF58" i="12"/>
  <c r="BE58" i="12"/>
  <c r="BD58" i="12"/>
  <c r="BC58" i="12"/>
  <c r="BB58" i="12"/>
  <c r="BA58" i="12"/>
  <c r="H58" i="12"/>
  <c r="BF57" i="12"/>
  <c r="BE57" i="12"/>
  <c r="BD57" i="12"/>
  <c r="BC57" i="12"/>
  <c r="BB57" i="12"/>
  <c r="BA57" i="12"/>
  <c r="H57" i="12" s="1"/>
  <c r="BF53" i="12"/>
  <c r="BD53" i="12"/>
  <c r="BB53" i="12"/>
  <c r="B53" i="12"/>
  <c r="BE53" i="12" s="1"/>
  <c r="BF52" i="12"/>
  <c r="BD52" i="12"/>
  <c r="BB52" i="12"/>
  <c r="B52" i="12"/>
  <c r="BE52" i="12" s="1"/>
  <c r="W51" i="12"/>
  <c r="V51" i="12"/>
  <c r="U51" i="12"/>
  <c r="T51" i="12"/>
  <c r="S51" i="12"/>
  <c r="R51" i="12"/>
  <c r="Q51" i="12"/>
  <c r="P51" i="12"/>
  <c r="O51" i="12"/>
  <c r="N51" i="12"/>
  <c r="M51" i="12"/>
  <c r="L51" i="12"/>
  <c r="K51" i="12"/>
  <c r="J51" i="12"/>
  <c r="I51" i="12"/>
  <c r="H51" i="12"/>
  <c r="G51" i="12"/>
  <c r="F51" i="12"/>
  <c r="E51" i="12"/>
  <c r="D51" i="12"/>
  <c r="C51" i="12"/>
  <c r="B51" i="12"/>
  <c r="BB51" i="12" s="1"/>
  <c r="B50" i="12"/>
  <c r="B49" i="12"/>
  <c r="W48" i="12"/>
  <c r="V48" i="12"/>
  <c r="U48" i="12"/>
  <c r="T48" i="12"/>
  <c r="S48" i="12"/>
  <c r="R48" i="12"/>
  <c r="Q48" i="12"/>
  <c r="P48" i="12"/>
  <c r="O48" i="12"/>
  <c r="N48" i="12"/>
  <c r="M48" i="12"/>
  <c r="L48" i="12"/>
  <c r="K48" i="12"/>
  <c r="J48" i="12"/>
  <c r="I48" i="12"/>
  <c r="H48" i="12"/>
  <c r="G48" i="12"/>
  <c r="F48" i="12"/>
  <c r="E48" i="12"/>
  <c r="D48" i="12"/>
  <c r="C48" i="12"/>
  <c r="B44" i="12"/>
  <c r="B43" i="12"/>
  <c r="B39" i="12"/>
  <c r="BE39" i="12" s="1"/>
  <c r="B38" i="12"/>
  <c r="B37" i="12"/>
  <c r="B36" i="12"/>
  <c r="BC36" i="12" s="1"/>
  <c r="B35" i="12"/>
  <c r="B34" i="12"/>
  <c r="BC34" i="12" s="1"/>
  <c r="B33" i="12"/>
  <c r="B32" i="12"/>
  <c r="BC32" i="12" s="1"/>
  <c r="B31" i="12"/>
  <c r="B30" i="12"/>
  <c r="BC30" i="12" s="1"/>
  <c r="B29" i="12"/>
  <c r="B28" i="12"/>
  <c r="BC28" i="12" s="1"/>
  <c r="B27" i="12"/>
  <c r="B26" i="12"/>
  <c r="BC26" i="12" s="1"/>
  <c r="B22" i="12"/>
  <c r="B21" i="12"/>
  <c r="BC21" i="12" s="1"/>
  <c r="B20" i="12"/>
  <c r="B19" i="12"/>
  <c r="BC19" i="12" s="1"/>
  <c r="B18" i="12"/>
  <c r="B17" i="12"/>
  <c r="BC17" i="12" s="1"/>
  <c r="B16" i="12"/>
  <c r="B15" i="12"/>
  <c r="BC15" i="12" s="1"/>
  <c r="B14" i="12"/>
  <c r="B13" i="12"/>
  <c r="B12" i="12"/>
  <c r="BC12" i="12" s="1"/>
  <c r="B11" i="12"/>
  <c r="W10" i="12"/>
  <c r="V10" i="12"/>
  <c r="U10" i="12"/>
  <c r="T10" i="12"/>
  <c r="S10" i="12"/>
  <c r="R10" i="12"/>
  <c r="Q10" i="12"/>
  <c r="P10" i="12"/>
  <c r="O10" i="12"/>
  <c r="N10" i="12"/>
  <c r="M10" i="12"/>
  <c r="L10" i="12"/>
  <c r="K10" i="12"/>
  <c r="J10" i="12"/>
  <c r="I10" i="12"/>
  <c r="H10" i="12"/>
  <c r="G10" i="12"/>
  <c r="F10" i="12"/>
  <c r="E10" i="12"/>
  <c r="D10" i="12"/>
  <c r="C10" i="12"/>
  <c r="B10" i="12" s="1"/>
  <c r="BC10" i="12" s="1"/>
  <c r="A5" i="12"/>
  <c r="A4" i="12"/>
  <c r="A3" i="12"/>
  <c r="A2" i="12"/>
  <c r="B82" i="13"/>
  <c r="B81" i="13"/>
  <c r="C77" i="13"/>
  <c r="BB77" i="13" s="1"/>
  <c r="BB76" i="13"/>
  <c r="BA76" i="13"/>
  <c r="C76" i="13"/>
  <c r="BB75" i="13"/>
  <c r="BA75" i="13"/>
  <c r="C75" i="13"/>
  <c r="C74" i="13"/>
  <c r="BB74" i="13" s="1"/>
  <c r="C73" i="13"/>
  <c r="BB73" i="13" s="1"/>
  <c r="BB72" i="13"/>
  <c r="BA72" i="13"/>
  <c r="C72" i="13"/>
  <c r="BB71" i="13"/>
  <c r="BA71" i="13"/>
  <c r="C71" i="13"/>
  <c r="C70" i="13"/>
  <c r="BB70" i="13" s="1"/>
  <c r="B66" i="13"/>
  <c r="BF58" i="13"/>
  <c r="BE58" i="13"/>
  <c r="BD58" i="13"/>
  <c r="BC58" i="13"/>
  <c r="BB58" i="13"/>
  <c r="BA58" i="13"/>
  <c r="H58" i="13"/>
  <c r="BF57" i="13"/>
  <c r="BE57" i="13"/>
  <c r="BD57" i="13"/>
  <c r="BC57" i="13"/>
  <c r="H57" i="13" s="1"/>
  <c r="BB57" i="13"/>
  <c r="BA57" i="13"/>
  <c r="BF53" i="13"/>
  <c r="BB53" i="13"/>
  <c r="B53" i="13"/>
  <c r="BE53" i="13" s="1"/>
  <c r="BF52" i="13"/>
  <c r="BB52" i="13"/>
  <c r="B52" i="13"/>
  <c r="BE52" i="13" s="1"/>
  <c r="W51" i="13"/>
  <c r="V51" i="13"/>
  <c r="U51" i="13"/>
  <c r="T51" i="13"/>
  <c r="S51" i="13"/>
  <c r="R51" i="13"/>
  <c r="Q51" i="13"/>
  <c r="P51" i="13"/>
  <c r="O51" i="13"/>
  <c r="N51" i="13"/>
  <c r="M51" i="13"/>
  <c r="L51" i="13"/>
  <c r="K51" i="13"/>
  <c r="J51" i="13"/>
  <c r="I51" i="13"/>
  <c r="H51" i="13"/>
  <c r="G51" i="13"/>
  <c r="F51" i="13"/>
  <c r="E51" i="13"/>
  <c r="D51" i="13"/>
  <c r="C51" i="13"/>
  <c r="B51" i="13"/>
  <c r="BE51" i="13" s="1"/>
  <c r="B50" i="13"/>
  <c r="BF50" i="13" s="1"/>
  <c r="B49" i="13"/>
  <c r="BF49" i="13" s="1"/>
  <c r="W48" i="13"/>
  <c r="V48" i="13"/>
  <c r="U48" i="13"/>
  <c r="T48" i="13"/>
  <c r="S48" i="13"/>
  <c r="R48" i="13"/>
  <c r="Q48" i="13"/>
  <c r="P48" i="13"/>
  <c r="O48" i="13"/>
  <c r="N48" i="13"/>
  <c r="M48" i="13"/>
  <c r="L48" i="13"/>
  <c r="K48" i="13"/>
  <c r="J48" i="13"/>
  <c r="I48" i="13"/>
  <c r="H48" i="13"/>
  <c r="G48" i="13"/>
  <c r="F48" i="13"/>
  <c r="E48" i="13"/>
  <c r="D48" i="13"/>
  <c r="C48" i="13"/>
  <c r="B48" i="13"/>
  <c r="BE48" i="13" s="1"/>
  <c r="B44" i="13"/>
  <c r="B43" i="13"/>
  <c r="BF39" i="13"/>
  <c r="BE39" i="13"/>
  <c r="BD39" i="13"/>
  <c r="BB39" i="13"/>
  <c r="BA39" i="13"/>
  <c r="B39" i="13"/>
  <c r="BC39" i="13" s="1"/>
  <c r="BF38" i="13"/>
  <c r="BE38" i="13"/>
  <c r="BD38" i="13"/>
  <c r="BB38" i="13"/>
  <c r="BA38" i="13"/>
  <c r="B38" i="13"/>
  <c r="BC38" i="13" s="1"/>
  <c r="BF37" i="13"/>
  <c r="BE37" i="13"/>
  <c r="BD37" i="13"/>
  <c r="BB37" i="13"/>
  <c r="BA37" i="13"/>
  <c r="B37" i="13"/>
  <c r="BC37" i="13" s="1"/>
  <c r="BF36" i="13"/>
  <c r="BE36" i="13"/>
  <c r="BD36" i="13"/>
  <c r="BB36" i="13"/>
  <c r="BA36" i="13"/>
  <c r="B36" i="13"/>
  <c r="BC36" i="13" s="1"/>
  <c r="BF35" i="13"/>
  <c r="BE35" i="13"/>
  <c r="BD35" i="13"/>
  <c r="BB35" i="13"/>
  <c r="BA35" i="13"/>
  <c r="B35" i="13"/>
  <c r="BC35" i="13" s="1"/>
  <c r="BF34" i="13"/>
  <c r="BE34" i="13"/>
  <c r="BD34" i="13"/>
  <c r="BB34" i="13"/>
  <c r="BA34" i="13"/>
  <c r="B34" i="13"/>
  <c r="BC34" i="13" s="1"/>
  <c r="BF33" i="13"/>
  <c r="BE33" i="13"/>
  <c r="BD33" i="13"/>
  <c r="BB33" i="13"/>
  <c r="BA33" i="13"/>
  <c r="B33" i="13"/>
  <c r="BC33" i="13" s="1"/>
  <c r="BF32" i="13"/>
  <c r="BE32" i="13"/>
  <c r="BD32" i="13"/>
  <c r="BB32" i="13"/>
  <c r="BA32" i="13"/>
  <c r="B32" i="13"/>
  <c r="BC32" i="13" s="1"/>
  <c r="BF31" i="13"/>
  <c r="BE31" i="13"/>
  <c r="BD31" i="13"/>
  <c r="BB31" i="13"/>
  <c r="BA31" i="13"/>
  <c r="B31" i="13"/>
  <c r="BC31" i="13" s="1"/>
  <c r="BF30" i="13"/>
  <c r="BE30" i="13"/>
  <c r="BD30" i="13"/>
  <c r="BB30" i="13"/>
  <c r="BA30" i="13"/>
  <c r="B30" i="13"/>
  <c r="BC30" i="13" s="1"/>
  <c r="BF29" i="13"/>
  <c r="BE29" i="13"/>
  <c r="BD29" i="13"/>
  <c r="BB29" i="13"/>
  <c r="BA29" i="13"/>
  <c r="B29" i="13"/>
  <c r="BC29" i="13" s="1"/>
  <c r="BF28" i="13"/>
  <c r="BE28" i="13"/>
  <c r="BD28" i="13"/>
  <c r="BB28" i="13"/>
  <c r="BA28" i="13"/>
  <c r="B28" i="13"/>
  <c r="BC28" i="13" s="1"/>
  <c r="BF27" i="13"/>
  <c r="BE27" i="13"/>
  <c r="BD27" i="13"/>
  <c r="BB27" i="13"/>
  <c r="BA27" i="13"/>
  <c r="B27" i="13"/>
  <c r="BC27" i="13" s="1"/>
  <c r="BF26" i="13"/>
  <c r="BE26" i="13"/>
  <c r="BD26" i="13"/>
  <c r="BB26" i="13"/>
  <c r="BA26" i="13"/>
  <c r="B26" i="13"/>
  <c r="BC26" i="13" s="1"/>
  <c r="BF22" i="13"/>
  <c r="BE22" i="13"/>
  <c r="BD22" i="13"/>
  <c r="BB22" i="13"/>
  <c r="BA22" i="13"/>
  <c r="B22" i="13"/>
  <c r="BC22" i="13" s="1"/>
  <c r="BF21" i="13"/>
  <c r="BE21" i="13"/>
  <c r="BD21" i="13"/>
  <c r="BB21" i="13"/>
  <c r="BA21" i="13"/>
  <c r="B21" i="13"/>
  <c r="BC21" i="13" s="1"/>
  <c r="BF20" i="13"/>
  <c r="BE20" i="13"/>
  <c r="BD20" i="13"/>
  <c r="BB20" i="13"/>
  <c r="BA20" i="13"/>
  <c r="B20" i="13"/>
  <c r="BC20" i="13" s="1"/>
  <c r="BF19" i="13"/>
  <c r="BE19" i="13"/>
  <c r="BD19" i="13"/>
  <c r="BB19" i="13"/>
  <c r="BA19" i="13"/>
  <c r="B19" i="13"/>
  <c r="BC19" i="13" s="1"/>
  <c r="BF18" i="13"/>
  <c r="BE18" i="13"/>
  <c r="BD18" i="13"/>
  <c r="BB18" i="13"/>
  <c r="BA18" i="13"/>
  <c r="B18" i="13"/>
  <c r="BC18" i="13" s="1"/>
  <c r="BF17" i="13"/>
  <c r="BE17" i="13"/>
  <c r="BD17" i="13"/>
  <c r="BB17" i="13"/>
  <c r="BA17" i="13"/>
  <c r="B17" i="13"/>
  <c r="BC17" i="13" s="1"/>
  <c r="BF16" i="13"/>
  <c r="BE16" i="13"/>
  <c r="BD16" i="13"/>
  <c r="BB16" i="13"/>
  <c r="BA16" i="13"/>
  <c r="B16" i="13"/>
  <c r="BC16" i="13" s="1"/>
  <c r="BF15" i="13"/>
  <c r="BE15" i="13"/>
  <c r="BD15" i="13"/>
  <c r="BB15" i="13"/>
  <c r="BA15" i="13"/>
  <c r="B15" i="13"/>
  <c r="BC15" i="13" s="1"/>
  <c r="BF14" i="13"/>
  <c r="BE14" i="13"/>
  <c r="BD14" i="13"/>
  <c r="BB14" i="13"/>
  <c r="BA14" i="13"/>
  <c r="B14" i="13"/>
  <c r="BC14" i="13" s="1"/>
  <c r="BF13" i="13"/>
  <c r="BE13" i="13"/>
  <c r="BD13" i="13"/>
  <c r="BB13" i="13"/>
  <c r="BA13" i="13"/>
  <c r="B13" i="13"/>
  <c r="BC13" i="13" s="1"/>
  <c r="BF12" i="13"/>
  <c r="BE12" i="13"/>
  <c r="BD12" i="13"/>
  <c r="BB12" i="13"/>
  <c r="BA12" i="13"/>
  <c r="B12" i="13"/>
  <c r="BC12" i="13" s="1"/>
  <c r="BF11" i="13"/>
  <c r="BE11" i="13"/>
  <c r="BD11" i="13"/>
  <c r="BB11" i="13"/>
  <c r="BA11" i="13"/>
  <c r="B11" i="13"/>
  <c r="BC11" i="13" s="1"/>
  <c r="W10" i="13"/>
  <c r="V10" i="13"/>
  <c r="U10" i="13"/>
  <c r="T10" i="13"/>
  <c r="S10" i="13"/>
  <c r="R10" i="13"/>
  <c r="Q10" i="13"/>
  <c r="P10" i="13"/>
  <c r="O10" i="13"/>
  <c r="N10" i="13"/>
  <c r="M10" i="13"/>
  <c r="L10" i="13"/>
  <c r="K10" i="13"/>
  <c r="J10" i="13"/>
  <c r="I10" i="13"/>
  <c r="H10" i="13"/>
  <c r="G10" i="13"/>
  <c r="F10" i="13"/>
  <c r="E10" i="13"/>
  <c r="B10" i="13" s="1"/>
  <c r="D10" i="13"/>
  <c r="C10" i="13"/>
  <c r="A5" i="13"/>
  <c r="A4" i="13"/>
  <c r="A3" i="13"/>
  <c r="A2" i="13"/>
  <c r="X51" i="2" l="1"/>
  <c r="BD199" i="2"/>
  <c r="X49" i="2"/>
  <c r="X50" i="2"/>
  <c r="X12" i="11"/>
  <c r="X14" i="11"/>
  <c r="X16" i="11"/>
  <c r="X18" i="11"/>
  <c r="X20" i="11"/>
  <c r="X22" i="11"/>
  <c r="X27" i="11"/>
  <c r="X29" i="11"/>
  <c r="X31" i="11"/>
  <c r="X33" i="11"/>
  <c r="X35" i="11"/>
  <c r="X37" i="11"/>
  <c r="X39" i="11"/>
  <c r="BD10" i="11"/>
  <c r="BE10" i="11"/>
  <c r="BA10" i="11"/>
  <c r="A199" i="11"/>
  <c r="BC10" i="11"/>
  <c r="BF10" i="11"/>
  <c r="BB10" i="11"/>
  <c r="X11" i="11"/>
  <c r="X13" i="11"/>
  <c r="X15" i="11"/>
  <c r="X17" i="11"/>
  <c r="X19" i="11"/>
  <c r="X21" i="11"/>
  <c r="X26" i="11"/>
  <c r="X28" i="11"/>
  <c r="X30" i="11"/>
  <c r="X32" i="11"/>
  <c r="X34" i="11"/>
  <c r="X36" i="11"/>
  <c r="X38" i="11"/>
  <c r="BC50" i="11"/>
  <c r="BB51" i="11"/>
  <c r="BD49" i="11"/>
  <c r="BD50" i="11"/>
  <c r="BA74" i="11"/>
  <c r="BD48" i="11"/>
  <c r="BA49" i="11"/>
  <c r="X49" i="11" s="1"/>
  <c r="BE49" i="11"/>
  <c r="BA50" i="11"/>
  <c r="BE50" i="11"/>
  <c r="BD51" i="11"/>
  <c r="BD52" i="11"/>
  <c r="BD53" i="11"/>
  <c r="BB70" i="11"/>
  <c r="BA73" i="11"/>
  <c r="BA77" i="11"/>
  <c r="BB48" i="11"/>
  <c r="BC49" i="11"/>
  <c r="BF51" i="11"/>
  <c r="BC48" i="11"/>
  <c r="BC51" i="11"/>
  <c r="BC52" i="11"/>
  <c r="BC53" i="11"/>
  <c r="BA48" i="11"/>
  <c r="X48" i="11" s="1"/>
  <c r="BB49" i="11"/>
  <c r="BB50" i="11"/>
  <c r="BA51" i="11"/>
  <c r="X51" i="11" s="1"/>
  <c r="BA52" i="11"/>
  <c r="BA53" i="11"/>
  <c r="X16" i="4"/>
  <c r="X31" i="4"/>
  <c r="X35" i="4"/>
  <c r="X39" i="4"/>
  <c r="X20" i="4"/>
  <c r="X13" i="4"/>
  <c r="BD10" i="4"/>
  <c r="BF10" i="4"/>
  <c r="BB10" i="4"/>
  <c r="A199" i="4"/>
  <c r="BC10" i="4"/>
  <c r="BE10" i="4"/>
  <c r="BA10" i="4"/>
  <c r="X11" i="4"/>
  <c r="X15" i="4"/>
  <c r="X30" i="4"/>
  <c r="X34" i="4"/>
  <c r="BB51" i="4"/>
  <c r="BD49" i="4"/>
  <c r="BD50" i="4"/>
  <c r="BC51" i="4"/>
  <c r="BC52" i="4"/>
  <c r="BC53" i="4"/>
  <c r="BA74" i="4"/>
  <c r="BC11" i="4"/>
  <c r="BC12" i="4"/>
  <c r="X12" i="4" s="1"/>
  <c r="BC13" i="4"/>
  <c r="BC14" i="4"/>
  <c r="X14" i="4" s="1"/>
  <c r="BC15" i="4"/>
  <c r="BC16" i="4"/>
  <c r="BC17" i="4"/>
  <c r="X17" i="4" s="1"/>
  <c r="BC18" i="4"/>
  <c r="X18" i="4" s="1"/>
  <c r="BC19" i="4"/>
  <c r="X19" i="4" s="1"/>
  <c r="BC20" i="4"/>
  <c r="BC21" i="4"/>
  <c r="X21" i="4" s="1"/>
  <c r="BC22" i="4"/>
  <c r="X22" i="4" s="1"/>
  <c r="BC26" i="4"/>
  <c r="X26" i="4" s="1"/>
  <c r="BC27" i="4"/>
  <c r="X27" i="4" s="1"/>
  <c r="BC28" i="4"/>
  <c r="X28" i="4" s="1"/>
  <c r="BC29" i="4"/>
  <c r="X29" i="4" s="1"/>
  <c r="BC30" i="4"/>
  <c r="BC31" i="4"/>
  <c r="BC32" i="4"/>
  <c r="X32" i="4" s="1"/>
  <c r="BC33" i="4"/>
  <c r="X33" i="4" s="1"/>
  <c r="BC34" i="4"/>
  <c r="BC35" i="4"/>
  <c r="BC36" i="4"/>
  <c r="X36" i="4" s="1"/>
  <c r="BC37" i="4"/>
  <c r="X37" i="4" s="1"/>
  <c r="BC38" i="4"/>
  <c r="X38" i="4" s="1"/>
  <c r="BC39" i="4"/>
  <c r="BD48" i="4"/>
  <c r="BA49" i="4"/>
  <c r="BE49" i="4"/>
  <c r="BA50" i="4"/>
  <c r="BE50" i="4"/>
  <c r="BD51" i="4"/>
  <c r="BD52" i="4"/>
  <c r="BD53" i="4"/>
  <c r="BB70" i="4"/>
  <c r="BA73" i="4"/>
  <c r="BA77" i="4"/>
  <c r="BB48" i="4"/>
  <c r="BC49" i="4"/>
  <c r="BC50" i="4"/>
  <c r="BF51" i="4"/>
  <c r="BC48" i="4"/>
  <c r="BA48" i="4"/>
  <c r="X48" i="4" s="1"/>
  <c r="BB49" i="4"/>
  <c r="BB50" i="4"/>
  <c r="BA51" i="4"/>
  <c r="BA52" i="4"/>
  <c r="X52" i="4" s="1"/>
  <c r="BA53" i="4"/>
  <c r="X53" i="4" s="1"/>
  <c r="X18" i="8"/>
  <c r="X22" i="8"/>
  <c r="X37" i="8"/>
  <c r="X17" i="8"/>
  <c r="X21" i="8"/>
  <c r="X36" i="8"/>
  <c r="BD10" i="8"/>
  <c r="BF10" i="8"/>
  <c r="BB10" i="8"/>
  <c r="A199" i="8"/>
  <c r="BC10" i="8"/>
  <c r="BE10" i="8"/>
  <c r="BA10" i="8"/>
  <c r="X15" i="8"/>
  <c r="X34" i="8"/>
  <c r="BC49" i="8"/>
  <c r="BC50" i="8"/>
  <c r="BF51" i="8"/>
  <c r="BC48" i="8"/>
  <c r="BA74" i="8"/>
  <c r="BC11" i="8"/>
  <c r="X11" i="8" s="1"/>
  <c r="BC12" i="8"/>
  <c r="X12" i="8" s="1"/>
  <c r="BC13" i="8"/>
  <c r="X13" i="8" s="1"/>
  <c r="BC14" i="8"/>
  <c r="X14" i="8" s="1"/>
  <c r="BC15" i="8"/>
  <c r="BC16" i="8"/>
  <c r="X16" i="8" s="1"/>
  <c r="BC17" i="8"/>
  <c r="BC18" i="8"/>
  <c r="BC19" i="8"/>
  <c r="X19" i="8" s="1"/>
  <c r="BC20" i="8"/>
  <c r="X20" i="8" s="1"/>
  <c r="BC21" i="8"/>
  <c r="BC22" i="8"/>
  <c r="BC26" i="8"/>
  <c r="X26" i="8" s="1"/>
  <c r="BC27" i="8"/>
  <c r="X27" i="8" s="1"/>
  <c r="BC28" i="8"/>
  <c r="X28" i="8" s="1"/>
  <c r="BC29" i="8"/>
  <c r="X29" i="8" s="1"/>
  <c r="BC30" i="8"/>
  <c r="X30" i="8" s="1"/>
  <c r="BC31" i="8"/>
  <c r="X31" i="8" s="1"/>
  <c r="BC32" i="8"/>
  <c r="X32" i="8" s="1"/>
  <c r="BC33" i="8"/>
  <c r="X33" i="8" s="1"/>
  <c r="BC34" i="8"/>
  <c r="BC35" i="8"/>
  <c r="X35" i="8" s="1"/>
  <c r="BC36" i="8"/>
  <c r="BC37" i="8"/>
  <c r="BC38" i="8"/>
  <c r="X38" i="8" s="1"/>
  <c r="BC39" i="8"/>
  <c r="X39" i="8" s="1"/>
  <c r="BD48" i="8"/>
  <c r="BA49" i="8"/>
  <c r="BE49" i="8"/>
  <c r="BA50" i="8"/>
  <c r="X50" i="8" s="1"/>
  <c r="BE50" i="8"/>
  <c r="BD51" i="8"/>
  <c r="BD52" i="8"/>
  <c r="BD53" i="8"/>
  <c r="BB70" i="8"/>
  <c r="BA73" i="8"/>
  <c r="BA77" i="8"/>
  <c r="BB48" i="8"/>
  <c r="BB51" i="8"/>
  <c r="BD49" i="8"/>
  <c r="BD50" i="8"/>
  <c r="BC51" i="8"/>
  <c r="BC52" i="8"/>
  <c r="BC53" i="8"/>
  <c r="BA48" i="8"/>
  <c r="BB49" i="8"/>
  <c r="BB50" i="8"/>
  <c r="BA51" i="8"/>
  <c r="BA52" i="8"/>
  <c r="X52" i="8" s="1"/>
  <c r="BA53" i="8"/>
  <c r="X53" i="8" s="1"/>
  <c r="X12" i="9"/>
  <c r="X16" i="9"/>
  <c r="X20" i="9"/>
  <c r="X29" i="9"/>
  <c r="X33" i="9"/>
  <c r="X39" i="9"/>
  <c r="X14" i="9"/>
  <c r="X18" i="9"/>
  <c r="X22" i="9"/>
  <c r="X27" i="9"/>
  <c r="X31" i="9"/>
  <c r="X35" i="9"/>
  <c r="X37" i="9"/>
  <c r="BD10" i="9"/>
  <c r="BF10" i="9"/>
  <c r="BE10" i="9"/>
  <c r="BA10" i="9"/>
  <c r="A199" i="9"/>
  <c r="BC10" i="9"/>
  <c r="BB10" i="9"/>
  <c r="X11" i="9"/>
  <c r="X13" i="9"/>
  <c r="X15" i="9"/>
  <c r="X17" i="9"/>
  <c r="X19" i="9"/>
  <c r="X21" i="9"/>
  <c r="X26" i="9"/>
  <c r="X28" i="9"/>
  <c r="X30" i="9"/>
  <c r="X32" i="9"/>
  <c r="X34" i="9"/>
  <c r="X36" i="9"/>
  <c r="X38" i="9"/>
  <c r="BC48" i="9"/>
  <c r="BD49" i="9"/>
  <c r="BA74" i="9"/>
  <c r="BD48" i="9"/>
  <c r="BA49" i="9"/>
  <c r="BE49" i="9"/>
  <c r="BA50" i="9"/>
  <c r="BE50" i="9"/>
  <c r="BD51" i="9"/>
  <c r="BD52" i="9"/>
  <c r="BD53" i="9"/>
  <c r="BB70" i="9"/>
  <c r="BA73" i="9"/>
  <c r="BA77" i="9"/>
  <c r="BB48" i="9"/>
  <c r="BC49" i="9"/>
  <c r="BC50" i="9"/>
  <c r="BB51" i="9"/>
  <c r="BF51" i="9"/>
  <c r="BD50" i="9"/>
  <c r="BC51" i="9"/>
  <c r="BC52" i="9"/>
  <c r="BC53" i="9"/>
  <c r="BA48" i="9"/>
  <c r="BB49" i="9"/>
  <c r="BB50" i="9"/>
  <c r="BA51" i="9"/>
  <c r="BA52" i="9"/>
  <c r="BA53" i="9"/>
  <c r="X53" i="9" s="1"/>
  <c r="X12" i="10"/>
  <c r="X14" i="10"/>
  <c r="X16" i="10"/>
  <c r="X18" i="10"/>
  <c r="X20" i="10"/>
  <c r="X22" i="10"/>
  <c r="X27" i="10"/>
  <c r="X29" i="10"/>
  <c r="X31" i="10"/>
  <c r="X33" i="10"/>
  <c r="X35" i="10"/>
  <c r="X37" i="10"/>
  <c r="X39" i="10"/>
  <c r="BD10" i="10"/>
  <c r="BE10" i="10"/>
  <c r="BA10" i="10"/>
  <c r="A199" i="10"/>
  <c r="BC10" i="10"/>
  <c r="BF10" i="10"/>
  <c r="BB10" i="10"/>
  <c r="X11" i="10"/>
  <c r="X13" i="10"/>
  <c r="X15" i="10"/>
  <c r="X17" i="10"/>
  <c r="X19" i="10"/>
  <c r="X21" i="10"/>
  <c r="X26" i="10"/>
  <c r="X28" i="10"/>
  <c r="X30" i="10"/>
  <c r="X32" i="10"/>
  <c r="X34" i="10"/>
  <c r="X36" i="10"/>
  <c r="X38" i="10"/>
  <c r="BC49" i="10"/>
  <c r="BF51" i="10"/>
  <c r="BC52" i="10"/>
  <c r="BC53" i="10"/>
  <c r="BA70" i="10"/>
  <c r="BA74" i="10"/>
  <c r="BD48" i="10"/>
  <c r="BA49" i="10"/>
  <c r="BE49" i="10"/>
  <c r="BA50" i="10"/>
  <c r="BE50" i="10"/>
  <c r="BD51" i="10"/>
  <c r="BD52" i="10"/>
  <c r="BD53" i="10"/>
  <c r="BA73" i="10"/>
  <c r="BA77" i="10"/>
  <c r="BB48" i="10"/>
  <c r="BC50" i="10"/>
  <c r="BB51" i="10"/>
  <c r="BC48" i="10"/>
  <c r="BD49" i="10"/>
  <c r="BD50" i="10"/>
  <c r="BC51" i="10"/>
  <c r="BA48" i="10"/>
  <c r="BB49" i="10"/>
  <c r="BB50" i="10"/>
  <c r="BA51" i="10"/>
  <c r="X51" i="10" s="1"/>
  <c r="BA52" i="10"/>
  <c r="BA53" i="10"/>
  <c r="X53" i="10" s="1"/>
  <c r="BD11" i="12"/>
  <c r="BF11" i="12"/>
  <c r="BB11" i="12"/>
  <c r="BD13" i="12"/>
  <c r="BF13" i="12"/>
  <c r="BB13" i="12"/>
  <c r="BD14" i="12"/>
  <c r="BF14" i="12"/>
  <c r="BB14" i="12"/>
  <c r="BD16" i="12"/>
  <c r="BF16" i="12"/>
  <c r="BB16" i="12"/>
  <c r="BD18" i="12"/>
  <c r="BF18" i="12"/>
  <c r="BB18" i="12"/>
  <c r="BD20" i="12"/>
  <c r="BF20" i="12"/>
  <c r="BB20" i="12"/>
  <c r="BD22" i="12"/>
  <c r="BF22" i="12"/>
  <c r="BB22" i="12"/>
  <c r="BD27" i="12"/>
  <c r="BF27" i="12"/>
  <c r="BB27" i="12"/>
  <c r="BD29" i="12"/>
  <c r="BF29" i="12"/>
  <c r="BB29" i="12"/>
  <c r="BD31" i="12"/>
  <c r="BF31" i="12"/>
  <c r="BB31" i="12"/>
  <c r="BD33" i="12"/>
  <c r="BF33" i="12"/>
  <c r="BB33" i="12"/>
  <c r="BD35" i="12"/>
  <c r="BF35" i="12"/>
  <c r="BB35" i="12"/>
  <c r="BD37" i="12"/>
  <c r="BF37" i="12"/>
  <c r="BB37" i="12"/>
  <c r="BD38" i="12"/>
  <c r="BF38" i="12"/>
  <c r="BB38" i="12"/>
  <c r="BF49" i="12"/>
  <c r="BB49" i="12"/>
  <c r="BE49" i="12"/>
  <c r="BA49" i="12"/>
  <c r="X49" i="12" s="1"/>
  <c r="BD49" i="12"/>
  <c r="BA10" i="12"/>
  <c r="BA12" i="12"/>
  <c r="BA14" i="12"/>
  <c r="BA16" i="12"/>
  <c r="X16" i="12" s="1"/>
  <c r="BA18" i="12"/>
  <c r="BA20" i="12"/>
  <c r="BA21" i="12"/>
  <c r="BA26" i="12"/>
  <c r="X26" i="12" s="1"/>
  <c r="BA28" i="12"/>
  <c r="BA30" i="12"/>
  <c r="BA32" i="12"/>
  <c r="BA35" i="12"/>
  <c r="X35" i="12" s="1"/>
  <c r="B48" i="12"/>
  <c r="BC11" i="12"/>
  <c r="BC13" i="12"/>
  <c r="BC14" i="12"/>
  <c r="BC16" i="12"/>
  <c r="BC18" i="12"/>
  <c r="BC20" i="12"/>
  <c r="BC22" i="12"/>
  <c r="BC27" i="12"/>
  <c r="BC29" i="12"/>
  <c r="BC31" i="12"/>
  <c r="BC33" i="12"/>
  <c r="BC35" i="12"/>
  <c r="BC37" i="12"/>
  <c r="BC38" i="12"/>
  <c r="BF50" i="12"/>
  <c r="BB50" i="12"/>
  <c r="BE50" i="12"/>
  <c r="BA50" i="12"/>
  <c r="BD50" i="12"/>
  <c r="BB70" i="12"/>
  <c r="BA70" i="12"/>
  <c r="BB74" i="12"/>
  <c r="BA74" i="12"/>
  <c r="BD10" i="12"/>
  <c r="A199" i="12"/>
  <c r="BF10" i="12"/>
  <c r="BB10" i="12"/>
  <c r="BD12" i="12"/>
  <c r="BF12" i="12"/>
  <c r="BB12" i="12"/>
  <c r="BD15" i="12"/>
  <c r="BF15" i="12"/>
  <c r="BB15" i="12"/>
  <c r="BD17" i="12"/>
  <c r="BF17" i="12"/>
  <c r="BB17" i="12"/>
  <c r="BD19" i="12"/>
  <c r="BF19" i="12"/>
  <c r="BB19" i="12"/>
  <c r="BD21" i="12"/>
  <c r="BF21" i="12"/>
  <c r="BB21" i="12"/>
  <c r="BD26" i="12"/>
  <c r="BF26" i="12"/>
  <c r="BB26" i="12"/>
  <c r="BD28" i="12"/>
  <c r="BF28" i="12"/>
  <c r="BB28" i="12"/>
  <c r="BD30" i="12"/>
  <c r="BF30" i="12"/>
  <c r="BB30" i="12"/>
  <c r="BD32" i="12"/>
  <c r="BF32" i="12"/>
  <c r="BB32" i="12"/>
  <c r="BD34" i="12"/>
  <c r="BF34" i="12"/>
  <c r="BB34" i="12"/>
  <c r="BD36" i="12"/>
  <c r="BF36" i="12"/>
  <c r="BB36" i="12"/>
  <c r="BD39" i="12"/>
  <c r="BC39" i="12"/>
  <c r="BF39" i="12"/>
  <c r="BB39" i="12"/>
  <c r="BE51" i="12"/>
  <c r="BA51" i="12"/>
  <c r="X51" i="12" s="1"/>
  <c r="BD51" i="12"/>
  <c r="BC51" i="12"/>
  <c r="BA11" i="12"/>
  <c r="BA13" i="12"/>
  <c r="X13" i="12" s="1"/>
  <c r="BA15" i="12"/>
  <c r="X15" i="12" s="1"/>
  <c r="BA17" i="12"/>
  <c r="X17" i="12" s="1"/>
  <c r="BA19" i="12"/>
  <c r="BA22" i="12"/>
  <c r="BA27" i="12"/>
  <c r="X27" i="12" s="1"/>
  <c r="BA29" i="12"/>
  <c r="BA31" i="12"/>
  <c r="BA33" i="12"/>
  <c r="BA34" i="12"/>
  <c r="X34" i="12" s="1"/>
  <c r="BA36" i="12"/>
  <c r="X36" i="12" s="1"/>
  <c r="BA37" i="12"/>
  <c r="BA38" i="12"/>
  <c r="X38" i="12" s="1"/>
  <c r="BA39" i="12"/>
  <c r="X39" i="12" s="1"/>
  <c r="BC49" i="12"/>
  <c r="BE10" i="12"/>
  <c r="BE11" i="12"/>
  <c r="BE12" i="12"/>
  <c r="BE13" i="12"/>
  <c r="BE14" i="12"/>
  <c r="BE15" i="12"/>
  <c r="BE16" i="12"/>
  <c r="BE17" i="12"/>
  <c r="BE18" i="12"/>
  <c r="BE19" i="12"/>
  <c r="BE20" i="12"/>
  <c r="BE21" i="12"/>
  <c r="BE22" i="12"/>
  <c r="BE26" i="12"/>
  <c r="BE27" i="12"/>
  <c r="BE28" i="12"/>
  <c r="BE29" i="12"/>
  <c r="BE30" i="12"/>
  <c r="BE31" i="12"/>
  <c r="BE32" i="12"/>
  <c r="BE33" i="12"/>
  <c r="BE34" i="12"/>
  <c r="BE35" i="12"/>
  <c r="BE36" i="12"/>
  <c r="BE37" i="12"/>
  <c r="BE38" i="12"/>
  <c r="BC50" i="12"/>
  <c r="BF51" i="12"/>
  <c r="BC52" i="12"/>
  <c r="BC53" i="12"/>
  <c r="BA52" i="12"/>
  <c r="X52" i="12" s="1"/>
  <c r="BA53" i="12"/>
  <c r="X12" i="13"/>
  <c r="X14" i="13"/>
  <c r="X16" i="13"/>
  <c r="X18" i="13"/>
  <c r="X20" i="13"/>
  <c r="X22" i="13"/>
  <c r="X27" i="13"/>
  <c r="X29" i="13"/>
  <c r="X31" i="13"/>
  <c r="X33" i="13"/>
  <c r="X35" i="13"/>
  <c r="X37" i="13"/>
  <c r="X39" i="13"/>
  <c r="BD10" i="13"/>
  <c r="BE10" i="13"/>
  <c r="BA10" i="13"/>
  <c r="A199" i="13"/>
  <c r="BC10" i="13"/>
  <c r="BF10" i="13"/>
  <c r="BB10" i="13"/>
  <c r="X11" i="13"/>
  <c r="X13" i="13"/>
  <c r="X15" i="13"/>
  <c r="X17" i="13"/>
  <c r="X19" i="13"/>
  <c r="X21" i="13"/>
  <c r="X26" i="13"/>
  <c r="X28" i="13"/>
  <c r="X30" i="13"/>
  <c r="X32" i="13"/>
  <c r="X34" i="13"/>
  <c r="X36" i="13"/>
  <c r="X38" i="13"/>
  <c r="BB48" i="13"/>
  <c r="BC49" i="13"/>
  <c r="BC50" i="13"/>
  <c r="BB51" i="13"/>
  <c r="BF51" i="13"/>
  <c r="BC48" i="13"/>
  <c r="BD49" i="13"/>
  <c r="BD50" i="13"/>
  <c r="BC51" i="13"/>
  <c r="BC52" i="13"/>
  <c r="BC53" i="13"/>
  <c r="BA70" i="13"/>
  <c r="BA74" i="13"/>
  <c r="BD48" i="13"/>
  <c r="BA49" i="13"/>
  <c r="X49" i="13" s="1"/>
  <c r="BE49" i="13"/>
  <c r="BA50" i="13"/>
  <c r="BE50" i="13"/>
  <c r="BD51" i="13"/>
  <c r="BD52" i="13"/>
  <c r="BD53" i="13"/>
  <c r="BA73" i="13"/>
  <c r="BA77" i="13"/>
  <c r="BA48" i="13"/>
  <c r="X48" i="13" s="1"/>
  <c r="BB49" i="13"/>
  <c r="BB50" i="13"/>
  <c r="BA51" i="13"/>
  <c r="X51" i="13" s="1"/>
  <c r="BA52" i="13"/>
  <c r="X52" i="13" s="1"/>
  <c r="BA53" i="13"/>
  <c r="X10" i="11" l="1"/>
  <c r="X53" i="11"/>
  <c r="X50" i="11"/>
  <c r="BD199" i="11"/>
  <c r="X52" i="11"/>
  <c r="X49" i="4"/>
  <c r="X51" i="4"/>
  <c r="X50" i="4"/>
  <c r="X10" i="4"/>
  <c r="BD199" i="4"/>
  <c r="X48" i="8"/>
  <c r="X51" i="8"/>
  <c r="X49" i="8"/>
  <c r="X10" i="8"/>
  <c r="BD199" i="8"/>
  <c r="X49" i="9"/>
  <c r="BD199" i="9"/>
  <c r="X51" i="9"/>
  <c r="X50" i="9"/>
  <c r="X52" i="9"/>
  <c r="X48" i="9"/>
  <c r="X10" i="9"/>
  <c r="X10" i="10"/>
  <c r="X50" i="10"/>
  <c r="BD199" i="10"/>
  <c r="X52" i="10"/>
  <c r="X48" i="10"/>
  <c r="X49" i="10"/>
  <c r="X22" i="12"/>
  <c r="X32" i="12"/>
  <c r="X53" i="12"/>
  <c r="X29" i="12"/>
  <c r="BE48" i="12"/>
  <c r="BA48" i="12"/>
  <c r="X48" i="12" s="1"/>
  <c r="BD48" i="12"/>
  <c r="BD199" i="12" s="1"/>
  <c r="BC48" i="12"/>
  <c r="BB48" i="12"/>
  <c r="X28" i="12"/>
  <c r="X18" i="12"/>
  <c r="X10" i="12"/>
  <c r="X33" i="12"/>
  <c r="X50" i="12"/>
  <c r="X21" i="12"/>
  <c r="X14" i="12"/>
  <c r="X37" i="12"/>
  <c r="X31" i="12"/>
  <c r="X19" i="12"/>
  <c r="X11" i="12"/>
  <c r="X30" i="12"/>
  <c r="X20" i="12"/>
  <c r="X12" i="12"/>
  <c r="X10" i="13"/>
  <c r="X53" i="13"/>
  <c r="X50" i="13"/>
  <c r="BD199" i="13"/>
  <c r="B82" i="7" l="1"/>
  <c r="B81" i="7"/>
  <c r="C77" i="7"/>
  <c r="BB77" i="7" s="1"/>
  <c r="BB76" i="7"/>
  <c r="BA76" i="7"/>
  <c r="C76" i="7"/>
  <c r="BB75" i="7"/>
  <c r="BA75" i="7"/>
  <c r="C75" i="7"/>
  <c r="C74" i="7"/>
  <c r="BB74" i="7" s="1"/>
  <c r="C73" i="7"/>
  <c r="BB73" i="7" s="1"/>
  <c r="BB72" i="7"/>
  <c r="BA72" i="7"/>
  <c r="C72" i="7"/>
  <c r="BB71" i="7"/>
  <c r="BA71" i="7"/>
  <c r="C71" i="7"/>
  <c r="C70" i="7"/>
  <c r="BB70" i="7" s="1"/>
  <c r="B66" i="7"/>
  <c r="BF58" i="7"/>
  <c r="BE58" i="7"/>
  <c r="BD58" i="7"/>
  <c r="BC58" i="7"/>
  <c r="BB58" i="7"/>
  <c r="BA58" i="7"/>
  <c r="H58" i="7"/>
  <c r="BF57" i="7"/>
  <c r="BE57" i="7"/>
  <c r="BD57" i="7"/>
  <c r="BC57" i="7"/>
  <c r="H57" i="7" s="1"/>
  <c r="BB57" i="7"/>
  <c r="BA57" i="7"/>
  <c r="BF53" i="7"/>
  <c r="BB53" i="7"/>
  <c r="B53" i="7"/>
  <c r="BE53" i="7" s="1"/>
  <c r="BF52" i="7"/>
  <c r="BB52" i="7"/>
  <c r="B52" i="7"/>
  <c r="BE52" i="7" s="1"/>
  <c r="W51" i="7"/>
  <c r="V51" i="7"/>
  <c r="U51" i="7"/>
  <c r="T51" i="7"/>
  <c r="S51" i="7"/>
  <c r="R51" i="7"/>
  <c r="Q51" i="7"/>
  <c r="P51" i="7"/>
  <c r="O51" i="7"/>
  <c r="N51" i="7"/>
  <c r="M51" i="7"/>
  <c r="L51" i="7"/>
  <c r="K51" i="7"/>
  <c r="J51" i="7"/>
  <c r="I51" i="7"/>
  <c r="H51" i="7"/>
  <c r="G51" i="7"/>
  <c r="F51" i="7"/>
  <c r="E51" i="7"/>
  <c r="D51" i="7"/>
  <c r="C51" i="7"/>
  <c r="B51" i="7"/>
  <c r="BE51" i="7" s="1"/>
  <c r="B50" i="7"/>
  <c r="BF50" i="7" s="1"/>
  <c r="B49" i="7"/>
  <c r="BF49" i="7" s="1"/>
  <c r="W48" i="7"/>
  <c r="V48" i="7"/>
  <c r="U48" i="7"/>
  <c r="T48" i="7"/>
  <c r="S48" i="7"/>
  <c r="R48" i="7"/>
  <c r="Q48" i="7"/>
  <c r="P48" i="7"/>
  <c r="O48" i="7"/>
  <c r="N48" i="7"/>
  <c r="M48" i="7"/>
  <c r="L48" i="7"/>
  <c r="K48" i="7"/>
  <c r="J48" i="7"/>
  <c r="I48" i="7"/>
  <c r="H48" i="7"/>
  <c r="G48" i="7"/>
  <c r="F48" i="7"/>
  <c r="E48" i="7"/>
  <c r="D48" i="7"/>
  <c r="C48" i="7"/>
  <c r="B48" i="7"/>
  <c r="BE48" i="7" s="1"/>
  <c r="B44" i="7"/>
  <c r="B43" i="7"/>
  <c r="BF39" i="7"/>
  <c r="BE39" i="7"/>
  <c r="BD39" i="7"/>
  <c r="BB39" i="7"/>
  <c r="BA39" i="7"/>
  <c r="B39" i="7"/>
  <c r="BC39" i="7" s="1"/>
  <c r="BF38" i="7"/>
  <c r="BE38" i="7"/>
  <c r="BD38" i="7"/>
  <c r="BB38" i="7"/>
  <c r="BA38" i="7"/>
  <c r="X38" i="7" s="1"/>
  <c r="B38" i="7"/>
  <c r="BC38" i="7" s="1"/>
  <c r="BF37" i="7"/>
  <c r="BE37" i="7"/>
  <c r="BD37" i="7"/>
  <c r="BB37" i="7"/>
  <c r="BA37" i="7"/>
  <c r="B37" i="7"/>
  <c r="BC37" i="7" s="1"/>
  <c r="BF36" i="7"/>
  <c r="BE36" i="7"/>
  <c r="BD36" i="7"/>
  <c r="BB36" i="7"/>
  <c r="BA36" i="7"/>
  <c r="X36" i="7" s="1"/>
  <c r="B36" i="7"/>
  <c r="BC36" i="7" s="1"/>
  <c r="BF35" i="7"/>
  <c r="BE35" i="7"/>
  <c r="BD35" i="7"/>
  <c r="BB35" i="7"/>
  <c r="BA35" i="7"/>
  <c r="B35" i="7"/>
  <c r="BC35" i="7" s="1"/>
  <c r="BF34" i="7"/>
  <c r="BE34" i="7"/>
  <c r="BD34" i="7"/>
  <c r="BB34" i="7"/>
  <c r="BA34" i="7"/>
  <c r="X34" i="7" s="1"/>
  <c r="B34" i="7"/>
  <c r="BC34" i="7" s="1"/>
  <c r="BF33" i="7"/>
  <c r="BE33" i="7"/>
  <c r="BD33" i="7"/>
  <c r="BB33" i="7"/>
  <c r="BA33" i="7"/>
  <c r="B33" i="7"/>
  <c r="BC33" i="7" s="1"/>
  <c r="BF32" i="7"/>
  <c r="BE32" i="7"/>
  <c r="BD32" i="7"/>
  <c r="BB32" i="7"/>
  <c r="BA32" i="7"/>
  <c r="X32" i="7" s="1"/>
  <c r="B32" i="7"/>
  <c r="BC32" i="7" s="1"/>
  <c r="BF31" i="7"/>
  <c r="BE31" i="7"/>
  <c r="BD31" i="7"/>
  <c r="BB31" i="7"/>
  <c r="BA31" i="7"/>
  <c r="B31" i="7"/>
  <c r="BC31" i="7" s="1"/>
  <c r="BF30" i="7"/>
  <c r="BE30" i="7"/>
  <c r="BD30" i="7"/>
  <c r="BB30" i="7"/>
  <c r="BA30" i="7"/>
  <c r="X30" i="7" s="1"/>
  <c r="B30" i="7"/>
  <c r="BC30" i="7" s="1"/>
  <c r="BF29" i="7"/>
  <c r="BE29" i="7"/>
  <c r="BD29" i="7"/>
  <c r="BB29" i="7"/>
  <c r="BA29" i="7"/>
  <c r="B29" i="7"/>
  <c r="BC29" i="7" s="1"/>
  <c r="BF28" i="7"/>
  <c r="BE28" i="7"/>
  <c r="BD28" i="7"/>
  <c r="BB28" i="7"/>
  <c r="BA28" i="7"/>
  <c r="X28" i="7" s="1"/>
  <c r="B28" i="7"/>
  <c r="BC28" i="7" s="1"/>
  <c r="BF27" i="7"/>
  <c r="BE27" i="7"/>
  <c r="BD27" i="7"/>
  <c r="BB27" i="7"/>
  <c r="BA27" i="7"/>
  <c r="B27" i="7"/>
  <c r="BC27" i="7" s="1"/>
  <c r="BF26" i="7"/>
  <c r="BE26" i="7"/>
  <c r="BD26" i="7"/>
  <c r="BB26" i="7"/>
  <c r="BA26" i="7"/>
  <c r="X26" i="7" s="1"/>
  <c r="B26" i="7"/>
  <c r="BC26" i="7" s="1"/>
  <c r="BF22" i="7"/>
  <c r="BE22" i="7"/>
  <c r="BD22" i="7"/>
  <c r="BB22" i="7"/>
  <c r="BA22" i="7"/>
  <c r="B22" i="7"/>
  <c r="BC22" i="7" s="1"/>
  <c r="BF21" i="7"/>
  <c r="BE21" i="7"/>
  <c r="BD21" i="7"/>
  <c r="BB21" i="7"/>
  <c r="BA21" i="7"/>
  <c r="X21" i="7" s="1"/>
  <c r="B21" i="7"/>
  <c r="BC21" i="7" s="1"/>
  <c r="BF20" i="7"/>
  <c r="BE20" i="7"/>
  <c r="BD20" i="7"/>
  <c r="BB20" i="7"/>
  <c r="BA20" i="7"/>
  <c r="B20" i="7"/>
  <c r="BC20" i="7" s="1"/>
  <c r="BF19" i="7"/>
  <c r="BE19" i="7"/>
  <c r="BD19" i="7"/>
  <c r="BB19" i="7"/>
  <c r="BA19" i="7"/>
  <c r="X19" i="7" s="1"/>
  <c r="B19" i="7"/>
  <c r="BC19" i="7" s="1"/>
  <c r="BF18" i="7"/>
  <c r="BE18" i="7"/>
  <c r="BD18" i="7"/>
  <c r="BB18" i="7"/>
  <c r="BA18" i="7"/>
  <c r="B18" i="7"/>
  <c r="BC18" i="7" s="1"/>
  <c r="BF17" i="7"/>
  <c r="BE17" i="7"/>
  <c r="BD17" i="7"/>
  <c r="BB17" i="7"/>
  <c r="BA17" i="7"/>
  <c r="X17" i="7" s="1"/>
  <c r="B17" i="7"/>
  <c r="BC17" i="7" s="1"/>
  <c r="BF16" i="7"/>
  <c r="BE16" i="7"/>
  <c r="BD16" i="7"/>
  <c r="BB16" i="7"/>
  <c r="BA16" i="7"/>
  <c r="B16" i="7"/>
  <c r="BC16" i="7" s="1"/>
  <c r="BF15" i="7"/>
  <c r="BE15" i="7"/>
  <c r="BD15" i="7"/>
  <c r="BB15" i="7"/>
  <c r="BA15" i="7"/>
  <c r="X15" i="7" s="1"/>
  <c r="B15" i="7"/>
  <c r="BC15" i="7" s="1"/>
  <c r="BF14" i="7"/>
  <c r="BE14" i="7"/>
  <c r="BD14" i="7"/>
  <c r="BB14" i="7"/>
  <c r="BA14" i="7"/>
  <c r="B14" i="7"/>
  <c r="BC14" i="7" s="1"/>
  <c r="BF13" i="7"/>
  <c r="BE13" i="7"/>
  <c r="BD13" i="7"/>
  <c r="BB13" i="7"/>
  <c r="BA13" i="7"/>
  <c r="X13" i="7" s="1"/>
  <c r="B13" i="7"/>
  <c r="BC13" i="7" s="1"/>
  <c r="BF12" i="7"/>
  <c r="BE12" i="7"/>
  <c r="BD12" i="7"/>
  <c r="BB12" i="7"/>
  <c r="BA12" i="7"/>
  <c r="B12" i="7"/>
  <c r="BC12" i="7" s="1"/>
  <c r="BF11" i="7"/>
  <c r="BE11" i="7"/>
  <c r="BD11" i="7"/>
  <c r="BB11" i="7"/>
  <c r="BA11" i="7"/>
  <c r="X11" i="7" s="1"/>
  <c r="B11" i="7"/>
  <c r="BC11" i="7" s="1"/>
  <c r="W10" i="7"/>
  <c r="V10" i="7"/>
  <c r="U10" i="7"/>
  <c r="T10" i="7"/>
  <c r="S10" i="7"/>
  <c r="R10" i="7"/>
  <c r="Q10" i="7"/>
  <c r="P10" i="7"/>
  <c r="O10" i="7"/>
  <c r="N10" i="7"/>
  <c r="M10" i="7"/>
  <c r="L10" i="7"/>
  <c r="K10" i="7"/>
  <c r="J10" i="7"/>
  <c r="I10" i="7"/>
  <c r="H10" i="7"/>
  <c r="G10" i="7"/>
  <c r="F10" i="7"/>
  <c r="E10" i="7"/>
  <c r="B10" i="7" s="1"/>
  <c r="D10" i="7"/>
  <c r="C10" i="7"/>
  <c r="A5" i="7"/>
  <c r="A4" i="7"/>
  <c r="A3" i="7"/>
  <c r="A2" i="7"/>
  <c r="X12" i="7" l="1"/>
  <c r="X14" i="7"/>
  <c r="X16" i="7"/>
  <c r="X18" i="7"/>
  <c r="X20" i="7"/>
  <c r="X22" i="7"/>
  <c r="X27" i="7"/>
  <c r="X29" i="7"/>
  <c r="X31" i="7"/>
  <c r="X33" i="7"/>
  <c r="X35" i="7"/>
  <c r="X37" i="7"/>
  <c r="X39" i="7"/>
  <c r="BD10" i="7"/>
  <c r="A199" i="7"/>
  <c r="BC10" i="7"/>
  <c r="BF10" i="7"/>
  <c r="BB10" i="7"/>
  <c r="BE10" i="7"/>
  <c r="BA10" i="7"/>
  <c r="X10" i="7" s="1"/>
  <c r="BB48" i="7"/>
  <c r="BC49" i="7"/>
  <c r="BC50" i="7"/>
  <c r="BB51" i="7"/>
  <c r="BF51" i="7"/>
  <c r="BC48" i="7"/>
  <c r="BD49" i="7"/>
  <c r="BD50" i="7"/>
  <c r="BC51" i="7"/>
  <c r="BC52" i="7"/>
  <c r="BC53" i="7"/>
  <c r="BA70" i="7"/>
  <c r="BA74" i="7"/>
  <c r="BD48" i="7"/>
  <c r="BA49" i="7"/>
  <c r="X49" i="7" s="1"/>
  <c r="BE49" i="7"/>
  <c r="BA50" i="7"/>
  <c r="BE50" i="7"/>
  <c r="BD51" i="7"/>
  <c r="BD52" i="7"/>
  <c r="BD53" i="7"/>
  <c r="BA73" i="7"/>
  <c r="BA77" i="7"/>
  <c r="BA48" i="7"/>
  <c r="X48" i="7" s="1"/>
  <c r="BB49" i="7"/>
  <c r="BB50" i="7"/>
  <c r="BA51" i="7"/>
  <c r="BA52" i="7"/>
  <c r="X52" i="7" s="1"/>
  <c r="BA53" i="7"/>
  <c r="B82" i="6"/>
  <c r="B81" i="6"/>
  <c r="BB77" i="6"/>
  <c r="BA77" i="6"/>
  <c r="C77" i="6"/>
  <c r="C76" i="6"/>
  <c r="C75" i="6"/>
  <c r="BB75" i="6" s="1"/>
  <c r="BB74" i="6"/>
  <c r="BA74" i="6"/>
  <c r="C74" i="6"/>
  <c r="BB73" i="6"/>
  <c r="BA73" i="6"/>
  <c r="C73" i="6"/>
  <c r="C72" i="6"/>
  <c r="C71" i="6"/>
  <c r="BB71" i="6" s="1"/>
  <c r="BB70" i="6"/>
  <c r="BA70" i="6"/>
  <c r="C70" i="6"/>
  <c r="B66" i="6"/>
  <c r="BF58" i="6"/>
  <c r="BE58" i="6"/>
  <c r="BD58" i="6"/>
  <c r="BC58" i="6"/>
  <c r="BB58" i="6"/>
  <c r="BA58" i="6"/>
  <c r="H58" i="6" s="1"/>
  <c r="BF57" i="6"/>
  <c r="BE57" i="6"/>
  <c r="BD57" i="6"/>
  <c r="BC57" i="6"/>
  <c r="BB57" i="6"/>
  <c r="BA57" i="6"/>
  <c r="H57" i="6" s="1"/>
  <c r="BE53" i="6"/>
  <c r="BD53" i="6"/>
  <c r="BA53" i="6"/>
  <c r="B53" i="6"/>
  <c r="BC53" i="6" s="1"/>
  <c r="BE52" i="6"/>
  <c r="BD52" i="6"/>
  <c r="BA52" i="6"/>
  <c r="B52" i="6"/>
  <c r="BC52" i="6" s="1"/>
  <c r="W51" i="6"/>
  <c r="V51" i="6"/>
  <c r="U51" i="6"/>
  <c r="T51" i="6"/>
  <c r="S51" i="6"/>
  <c r="R51" i="6"/>
  <c r="Q51" i="6"/>
  <c r="P51" i="6"/>
  <c r="O51" i="6"/>
  <c r="N51" i="6"/>
  <c r="M51" i="6"/>
  <c r="L51" i="6"/>
  <c r="K51" i="6"/>
  <c r="J51" i="6"/>
  <c r="I51" i="6"/>
  <c r="H51" i="6"/>
  <c r="G51" i="6"/>
  <c r="F51" i="6"/>
  <c r="E51" i="6"/>
  <c r="D51" i="6"/>
  <c r="C51" i="6"/>
  <c r="BF50" i="6"/>
  <c r="BE50" i="6"/>
  <c r="BD50" i="6"/>
  <c r="BB50" i="6"/>
  <c r="BA50" i="6"/>
  <c r="B50" i="6"/>
  <c r="BC50" i="6" s="1"/>
  <c r="BF49" i="6"/>
  <c r="BE49" i="6"/>
  <c r="BD49" i="6"/>
  <c r="BB49" i="6"/>
  <c r="BA49" i="6"/>
  <c r="X49" i="6" s="1"/>
  <c r="B49" i="6"/>
  <c r="BC49" i="6" s="1"/>
  <c r="BE48" i="6"/>
  <c r="BD48" i="6"/>
  <c r="BA48" i="6"/>
  <c r="W48" i="6"/>
  <c r="BC48" i="6" s="1"/>
  <c r="V48" i="6"/>
  <c r="U48" i="6"/>
  <c r="T48" i="6"/>
  <c r="S48" i="6"/>
  <c r="R48" i="6"/>
  <c r="Q48" i="6"/>
  <c r="P48" i="6"/>
  <c r="O48" i="6"/>
  <c r="N48" i="6"/>
  <c r="M48" i="6"/>
  <c r="L48" i="6"/>
  <c r="K48" i="6"/>
  <c r="J48" i="6"/>
  <c r="I48" i="6"/>
  <c r="H48" i="6"/>
  <c r="G48" i="6"/>
  <c r="F48" i="6"/>
  <c r="E48" i="6"/>
  <c r="D48" i="6"/>
  <c r="C48" i="6"/>
  <c r="B48" i="6"/>
  <c r="BB48" i="6" s="1"/>
  <c r="X48" i="6" s="1"/>
  <c r="B44" i="6"/>
  <c r="B43" i="6"/>
  <c r="B39" i="6"/>
  <c r="BC38" i="6"/>
  <c r="B38" i="6"/>
  <c r="B37" i="6"/>
  <c r="BC36" i="6"/>
  <c r="B36" i="6"/>
  <c r="B35" i="6"/>
  <c r="BC34" i="6"/>
  <c r="B34" i="6"/>
  <c r="B33" i="6"/>
  <c r="BC32" i="6"/>
  <c r="B32" i="6"/>
  <c r="B31" i="6"/>
  <c r="BC30" i="6"/>
  <c r="B30" i="6"/>
  <c r="B29" i="6"/>
  <c r="BC28" i="6"/>
  <c r="B28" i="6"/>
  <c r="B27" i="6"/>
  <c r="BC26" i="6"/>
  <c r="B26" i="6"/>
  <c r="BD22" i="6"/>
  <c r="BC22" i="6"/>
  <c r="B22" i="6"/>
  <c r="BD21" i="6"/>
  <c r="BC21" i="6"/>
  <c r="B21" i="6"/>
  <c r="BD20" i="6"/>
  <c r="BC20" i="6"/>
  <c r="B20" i="6"/>
  <c r="BD19" i="6"/>
  <c r="BC19" i="6"/>
  <c r="B19" i="6"/>
  <c r="BD18" i="6"/>
  <c r="BC18" i="6"/>
  <c r="B18" i="6"/>
  <c r="BD17" i="6"/>
  <c r="BC17" i="6"/>
  <c r="B17" i="6"/>
  <c r="BD16" i="6"/>
  <c r="BC16" i="6"/>
  <c r="B16" i="6"/>
  <c r="BD15" i="6"/>
  <c r="BC15" i="6"/>
  <c r="B15" i="6"/>
  <c r="BD14" i="6"/>
  <c r="BC14" i="6"/>
  <c r="B14" i="6"/>
  <c r="BD13" i="6"/>
  <c r="BC13" i="6"/>
  <c r="B13" i="6"/>
  <c r="BD12" i="6"/>
  <c r="BC12" i="6"/>
  <c r="B12" i="6"/>
  <c r="BD11" i="6"/>
  <c r="BC11" i="6"/>
  <c r="B11" i="6"/>
  <c r="W10" i="6"/>
  <c r="V10" i="6"/>
  <c r="U10" i="6"/>
  <c r="T10" i="6"/>
  <c r="S10" i="6"/>
  <c r="R10" i="6"/>
  <c r="Q10" i="6"/>
  <c r="P10" i="6"/>
  <c r="O10" i="6"/>
  <c r="N10" i="6"/>
  <c r="M10" i="6"/>
  <c r="L10" i="6"/>
  <c r="K10" i="6"/>
  <c r="J10" i="6"/>
  <c r="I10" i="6"/>
  <c r="H10" i="6"/>
  <c r="G10" i="6"/>
  <c r="F10" i="6"/>
  <c r="E10" i="6"/>
  <c r="D10" i="6"/>
  <c r="C10" i="6"/>
  <c r="A5" i="6"/>
  <c r="A4" i="6"/>
  <c r="A3" i="6"/>
  <c r="A2" i="6"/>
  <c r="BD199" i="7" l="1"/>
  <c r="X51" i="7"/>
  <c r="X53" i="7"/>
  <c r="X50" i="7"/>
  <c r="BB76" i="6"/>
  <c r="BA76" i="6"/>
  <c r="BF27" i="6"/>
  <c r="BB27" i="6"/>
  <c r="BE27" i="6"/>
  <c r="BA27" i="6"/>
  <c r="BD27" i="6"/>
  <c r="BF29" i="6"/>
  <c r="BB29" i="6"/>
  <c r="BE29" i="6"/>
  <c r="BA29" i="6"/>
  <c r="X29" i="6" s="1"/>
  <c r="BD29" i="6"/>
  <c r="BF31" i="6"/>
  <c r="BB31" i="6"/>
  <c r="BE31" i="6"/>
  <c r="BA31" i="6"/>
  <c r="X31" i="6" s="1"/>
  <c r="BD31" i="6"/>
  <c r="BF33" i="6"/>
  <c r="BB33" i="6"/>
  <c r="BE33" i="6"/>
  <c r="BA33" i="6"/>
  <c r="BD33" i="6"/>
  <c r="BF35" i="6"/>
  <c r="BB35" i="6"/>
  <c r="BE35" i="6"/>
  <c r="BA35" i="6"/>
  <c r="BD35" i="6"/>
  <c r="BF37" i="6"/>
  <c r="BB37" i="6"/>
  <c r="BD37" i="6"/>
  <c r="BE37" i="6"/>
  <c r="BA37" i="6"/>
  <c r="X37" i="6" s="1"/>
  <c r="BF39" i="6"/>
  <c r="BB39" i="6"/>
  <c r="BE39" i="6"/>
  <c r="BA39" i="6"/>
  <c r="X39" i="6" s="1"/>
  <c r="BD39" i="6"/>
  <c r="BA72" i="6"/>
  <c r="BB72" i="6"/>
  <c r="BC27" i="6"/>
  <c r="BC29" i="6"/>
  <c r="BC31" i="6"/>
  <c r="BC33" i="6"/>
  <c r="BC35" i="6"/>
  <c r="BC37" i="6"/>
  <c r="BC39" i="6"/>
  <c r="X50" i="6"/>
  <c r="B10" i="6"/>
  <c r="BF11" i="6"/>
  <c r="BB11" i="6"/>
  <c r="BE11" i="6"/>
  <c r="BA11" i="6"/>
  <c r="X11" i="6" s="1"/>
  <c r="BF12" i="6"/>
  <c r="BB12" i="6"/>
  <c r="BE12" i="6"/>
  <c r="BA12" i="6"/>
  <c r="X12" i="6" s="1"/>
  <c r="BF13" i="6"/>
  <c r="BB13" i="6"/>
  <c r="BE13" i="6"/>
  <c r="BA13" i="6"/>
  <c r="X13" i="6" s="1"/>
  <c r="BF14" i="6"/>
  <c r="BB14" i="6"/>
  <c r="BE14" i="6"/>
  <c r="BA14" i="6"/>
  <c r="X14" i="6" s="1"/>
  <c r="BF15" i="6"/>
  <c r="BB15" i="6"/>
  <c r="BE15" i="6"/>
  <c r="BA15" i="6"/>
  <c r="X15" i="6" s="1"/>
  <c r="BF16" i="6"/>
  <c r="BB16" i="6"/>
  <c r="BE16" i="6"/>
  <c r="BA16" i="6"/>
  <c r="X16" i="6" s="1"/>
  <c r="BF17" i="6"/>
  <c r="BB17" i="6"/>
  <c r="BE17" i="6"/>
  <c r="BA17" i="6"/>
  <c r="X17" i="6" s="1"/>
  <c r="BF18" i="6"/>
  <c r="BB18" i="6"/>
  <c r="BE18" i="6"/>
  <c r="BA18" i="6"/>
  <c r="X18" i="6" s="1"/>
  <c r="BF19" i="6"/>
  <c r="BB19" i="6"/>
  <c r="BE19" i="6"/>
  <c r="BA19" i="6"/>
  <c r="X19" i="6" s="1"/>
  <c r="BF20" i="6"/>
  <c r="BB20" i="6"/>
  <c r="BE20" i="6"/>
  <c r="BA20" i="6"/>
  <c r="X20" i="6" s="1"/>
  <c r="BF21" i="6"/>
  <c r="BB21" i="6"/>
  <c r="BE21" i="6"/>
  <c r="BA21" i="6"/>
  <c r="X21" i="6" s="1"/>
  <c r="BF22" i="6"/>
  <c r="BB22" i="6"/>
  <c r="BE22" i="6"/>
  <c r="BA22" i="6"/>
  <c r="X22" i="6" s="1"/>
  <c r="BF26" i="6"/>
  <c r="BB26" i="6"/>
  <c r="BE26" i="6"/>
  <c r="BA26" i="6"/>
  <c r="X26" i="6" s="1"/>
  <c r="BD26" i="6"/>
  <c r="BF28" i="6"/>
  <c r="BB28" i="6"/>
  <c r="BE28" i="6"/>
  <c r="BA28" i="6"/>
  <c r="BD28" i="6"/>
  <c r="BF30" i="6"/>
  <c r="BB30" i="6"/>
  <c r="BE30" i="6"/>
  <c r="BA30" i="6"/>
  <c r="BD30" i="6"/>
  <c r="BF32" i="6"/>
  <c r="BB32" i="6"/>
  <c r="BE32" i="6"/>
  <c r="BA32" i="6"/>
  <c r="X32" i="6" s="1"/>
  <c r="BD32" i="6"/>
  <c r="BF34" i="6"/>
  <c r="BB34" i="6"/>
  <c r="BD34" i="6"/>
  <c r="BE34" i="6"/>
  <c r="BA34" i="6"/>
  <c r="BF36" i="6"/>
  <c r="BB36" i="6"/>
  <c r="BD36" i="6"/>
  <c r="BE36" i="6"/>
  <c r="BA36" i="6"/>
  <c r="BF38" i="6"/>
  <c r="BB38" i="6"/>
  <c r="BE38" i="6"/>
  <c r="BA38" i="6"/>
  <c r="BD38" i="6"/>
  <c r="B51" i="6"/>
  <c r="BB52" i="6"/>
  <c r="X52" i="6" s="1"/>
  <c r="BF52" i="6"/>
  <c r="BB53" i="6"/>
  <c r="X53" i="6" s="1"/>
  <c r="BF53" i="6"/>
  <c r="BA71" i="6"/>
  <c r="BA75" i="6"/>
  <c r="BC51" i="6" l="1"/>
  <c r="BE51" i="6"/>
  <c r="BA51" i="6"/>
  <c r="X51" i="6" s="1"/>
  <c r="BF51" i="6"/>
  <c r="BB51" i="6"/>
  <c r="BD51" i="6"/>
  <c r="BF10" i="6"/>
  <c r="BB10" i="6"/>
  <c r="BE10" i="6"/>
  <c r="BA10" i="6"/>
  <c r="A199" i="6"/>
  <c r="BD10" i="6"/>
  <c r="BD199" i="6" s="1"/>
  <c r="BC10" i="6"/>
  <c r="X38" i="6"/>
  <c r="X36" i="6"/>
  <c r="X30" i="6"/>
  <c r="X35" i="6"/>
  <c r="X27" i="6"/>
  <c r="X34" i="6"/>
  <c r="X28" i="6"/>
  <c r="X33" i="6"/>
  <c r="X10" i="6" l="1"/>
  <c r="B82" i="5" l="1"/>
  <c r="B81" i="5"/>
  <c r="C77" i="5"/>
  <c r="BB77" i="5" s="1"/>
  <c r="BB76" i="5"/>
  <c r="BA76" i="5"/>
  <c r="C76" i="5"/>
  <c r="BB75" i="5"/>
  <c r="BA75" i="5"/>
  <c r="C75" i="5"/>
  <c r="C74" i="5"/>
  <c r="BB74" i="5" s="1"/>
  <c r="C73" i="5"/>
  <c r="BB73" i="5" s="1"/>
  <c r="BB72" i="5"/>
  <c r="BA72" i="5"/>
  <c r="C72" i="5"/>
  <c r="BB71" i="5"/>
  <c r="BA71" i="5"/>
  <c r="C71" i="5"/>
  <c r="C70" i="5"/>
  <c r="BB70" i="5" s="1"/>
  <c r="B66" i="5"/>
  <c r="BF58" i="5"/>
  <c r="BE58" i="5"/>
  <c r="BD58" i="5"/>
  <c r="BC58" i="5"/>
  <c r="BB58" i="5"/>
  <c r="BA58" i="5"/>
  <c r="H58" i="5"/>
  <c r="BF57" i="5"/>
  <c r="BE57" i="5"/>
  <c r="BD57" i="5"/>
  <c r="BC57" i="5"/>
  <c r="H57" i="5" s="1"/>
  <c r="BB57" i="5"/>
  <c r="BA57" i="5"/>
  <c r="BF53" i="5"/>
  <c r="BB53" i="5"/>
  <c r="B53" i="5"/>
  <c r="BE53" i="5" s="1"/>
  <c r="BF52" i="5"/>
  <c r="BB52" i="5"/>
  <c r="B52" i="5"/>
  <c r="BE52" i="5" s="1"/>
  <c r="W51" i="5"/>
  <c r="V51" i="5"/>
  <c r="U51" i="5"/>
  <c r="T51" i="5"/>
  <c r="S51" i="5"/>
  <c r="R51" i="5"/>
  <c r="Q51" i="5"/>
  <c r="P51" i="5"/>
  <c r="O51" i="5"/>
  <c r="N51" i="5"/>
  <c r="M51" i="5"/>
  <c r="L51" i="5"/>
  <c r="K51" i="5"/>
  <c r="J51" i="5"/>
  <c r="I51" i="5"/>
  <c r="H51" i="5"/>
  <c r="G51" i="5"/>
  <c r="F51" i="5"/>
  <c r="E51" i="5"/>
  <c r="D51" i="5"/>
  <c r="C51" i="5"/>
  <c r="B51" i="5"/>
  <c r="BE51" i="5" s="1"/>
  <c r="B50" i="5"/>
  <c r="BF50" i="5" s="1"/>
  <c r="B49" i="5"/>
  <c r="BF49" i="5" s="1"/>
  <c r="W48" i="5"/>
  <c r="V48" i="5"/>
  <c r="U48" i="5"/>
  <c r="T48" i="5"/>
  <c r="S48" i="5"/>
  <c r="R48" i="5"/>
  <c r="Q48" i="5"/>
  <c r="P48" i="5"/>
  <c r="O48" i="5"/>
  <c r="N48" i="5"/>
  <c r="M48" i="5"/>
  <c r="L48" i="5"/>
  <c r="K48" i="5"/>
  <c r="J48" i="5"/>
  <c r="I48" i="5"/>
  <c r="H48" i="5"/>
  <c r="G48" i="5"/>
  <c r="F48" i="5"/>
  <c r="E48" i="5"/>
  <c r="D48" i="5"/>
  <c r="C48" i="5"/>
  <c r="B48" i="5"/>
  <c r="BE48" i="5" s="1"/>
  <c r="B44" i="5"/>
  <c r="B43" i="5"/>
  <c r="BF39" i="5"/>
  <c r="BE39" i="5"/>
  <c r="BD39" i="5"/>
  <c r="BB39" i="5"/>
  <c r="BA39" i="5"/>
  <c r="B39" i="5"/>
  <c r="BC39" i="5" s="1"/>
  <c r="BF38" i="5"/>
  <c r="BE38" i="5"/>
  <c r="BD38" i="5"/>
  <c r="BB38" i="5"/>
  <c r="BA38" i="5"/>
  <c r="X38" i="5" s="1"/>
  <c r="B38" i="5"/>
  <c r="BC38" i="5" s="1"/>
  <c r="BF37" i="5"/>
  <c r="BE37" i="5"/>
  <c r="BD37" i="5"/>
  <c r="BB37" i="5"/>
  <c r="BA37" i="5"/>
  <c r="B37" i="5"/>
  <c r="BC37" i="5" s="1"/>
  <c r="BF36" i="5"/>
  <c r="BE36" i="5"/>
  <c r="BD36" i="5"/>
  <c r="BB36" i="5"/>
  <c r="BA36" i="5"/>
  <c r="X36" i="5" s="1"/>
  <c r="B36" i="5"/>
  <c r="BC36" i="5" s="1"/>
  <c r="BF35" i="5"/>
  <c r="BE35" i="5"/>
  <c r="BD35" i="5"/>
  <c r="BB35" i="5"/>
  <c r="BA35" i="5"/>
  <c r="B35" i="5"/>
  <c r="BC35" i="5" s="1"/>
  <c r="BF34" i="5"/>
  <c r="BE34" i="5"/>
  <c r="BD34" i="5"/>
  <c r="BB34" i="5"/>
  <c r="BA34" i="5"/>
  <c r="X34" i="5" s="1"/>
  <c r="B34" i="5"/>
  <c r="BC34" i="5" s="1"/>
  <c r="BF33" i="5"/>
  <c r="BE33" i="5"/>
  <c r="BD33" i="5"/>
  <c r="BB33" i="5"/>
  <c r="BA33" i="5"/>
  <c r="B33" i="5"/>
  <c r="BC33" i="5" s="1"/>
  <c r="BF32" i="5"/>
  <c r="BE32" i="5"/>
  <c r="BD32" i="5"/>
  <c r="BB32" i="5"/>
  <c r="BA32" i="5"/>
  <c r="X32" i="5" s="1"/>
  <c r="B32" i="5"/>
  <c r="BC32" i="5" s="1"/>
  <c r="BF31" i="5"/>
  <c r="BE31" i="5"/>
  <c r="BD31" i="5"/>
  <c r="BB31" i="5"/>
  <c r="BA31" i="5"/>
  <c r="B31" i="5"/>
  <c r="BC31" i="5" s="1"/>
  <c r="BF30" i="5"/>
  <c r="BE30" i="5"/>
  <c r="BD30" i="5"/>
  <c r="BB30" i="5"/>
  <c r="BA30" i="5"/>
  <c r="X30" i="5" s="1"/>
  <c r="B30" i="5"/>
  <c r="BC30" i="5" s="1"/>
  <c r="BF29" i="5"/>
  <c r="BE29" i="5"/>
  <c r="BD29" i="5"/>
  <c r="BB29" i="5"/>
  <c r="BA29" i="5"/>
  <c r="B29" i="5"/>
  <c r="BC29" i="5" s="1"/>
  <c r="BF28" i="5"/>
  <c r="BE28" i="5"/>
  <c r="BD28" i="5"/>
  <c r="BB28" i="5"/>
  <c r="BA28" i="5"/>
  <c r="X28" i="5" s="1"/>
  <c r="B28" i="5"/>
  <c r="BC28" i="5" s="1"/>
  <c r="BF27" i="5"/>
  <c r="BE27" i="5"/>
  <c r="BD27" i="5"/>
  <c r="BB27" i="5"/>
  <c r="BA27" i="5"/>
  <c r="B27" i="5"/>
  <c r="BC27" i="5" s="1"/>
  <c r="BF26" i="5"/>
  <c r="BE26" i="5"/>
  <c r="BD26" i="5"/>
  <c r="BB26" i="5"/>
  <c r="BA26" i="5"/>
  <c r="X26" i="5" s="1"/>
  <c r="B26" i="5"/>
  <c r="BC26" i="5" s="1"/>
  <c r="BF22" i="5"/>
  <c r="BE22" i="5"/>
  <c r="BD22" i="5"/>
  <c r="BB22" i="5"/>
  <c r="BA22" i="5"/>
  <c r="B22" i="5"/>
  <c r="BC22" i="5" s="1"/>
  <c r="BF21" i="5"/>
  <c r="BE21" i="5"/>
  <c r="BD21" i="5"/>
  <c r="BB21" i="5"/>
  <c r="BA21" i="5"/>
  <c r="X21" i="5" s="1"/>
  <c r="B21" i="5"/>
  <c r="BC21" i="5" s="1"/>
  <c r="BF20" i="5"/>
  <c r="BE20" i="5"/>
  <c r="BD20" i="5"/>
  <c r="BB20" i="5"/>
  <c r="BA20" i="5"/>
  <c r="B20" i="5"/>
  <c r="BC20" i="5" s="1"/>
  <c r="BF19" i="5"/>
  <c r="BE19" i="5"/>
  <c r="BD19" i="5"/>
  <c r="BB19" i="5"/>
  <c r="BA19" i="5"/>
  <c r="X19" i="5" s="1"/>
  <c r="B19" i="5"/>
  <c r="BC19" i="5" s="1"/>
  <c r="BF18" i="5"/>
  <c r="BE18" i="5"/>
  <c r="BD18" i="5"/>
  <c r="BB18" i="5"/>
  <c r="BA18" i="5"/>
  <c r="B18" i="5"/>
  <c r="BC18" i="5" s="1"/>
  <c r="BF17" i="5"/>
  <c r="BE17" i="5"/>
  <c r="BD17" i="5"/>
  <c r="BB17" i="5"/>
  <c r="BA17" i="5"/>
  <c r="X17" i="5" s="1"/>
  <c r="B17" i="5"/>
  <c r="BC17" i="5" s="1"/>
  <c r="BF16" i="5"/>
  <c r="BE16" i="5"/>
  <c r="BD16" i="5"/>
  <c r="BB16" i="5"/>
  <c r="BA16" i="5"/>
  <c r="B16" i="5"/>
  <c r="BC16" i="5" s="1"/>
  <c r="BF15" i="5"/>
  <c r="BE15" i="5"/>
  <c r="BD15" i="5"/>
  <c r="BB15" i="5"/>
  <c r="BA15" i="5"/>
  <c r="X15" i="5" s="1"/>
  <c r="B15" i="5"/>
  <c r="BC15" i="5" s="1"/>
  <c r="BF14" i="5"/>
  <c r="BE14" i="5"/>
  <c r="BD14" i="5"/>
  <c r="BB14" i="5"/>
  <c r="BA14" i="5"/>
  <c r="B14" i="5"/>
  <c r="BC14" i="5" s="1"/>
  <c r="BF13" i="5"/>
  <c r="BE13" i="5"/>
  <c r="BD13" i="5"/>
  <c r="BB13" i="5"/>
  <c r="BA13" i="5"/>
  <c r="X13" i="5" s="1"/>
  <c r="B13" i="5"/>
  <c r="BC13" i="5" s="1"/>
  <c r="BF12" i="5"/>
  <c r="BE12" i="5"/>
  <c r="BD12" i="5"/>
  <c r="BB12" i="5"/>
  <c r="BA12" i="5"/>
  <c r="B12" i="5"/>
  <c r="BC12" i="5" s="1"/>
  <c r="BF11" i="5"/>
  <c r="BE11" i="5"/>
  <c r="BD11" i="5"/>
  <c r="BB11" i="5"/>
  <c r="BA11" i="5"/>
  <c r="X11" i="5" s="1"/>
  <c r="B11" i="5"/>
  <c r="BC11" i="5" s="1"/>
  <c r="W10" i="5"/>
  <c r="V10" i="5"/>
  <c r="U10" i="5"/>
  <c r="T10" i="5"/>
  <c r="S10" i="5"/>
  <c r="R10" i="5"/>
  <c r="Q10" i="5"/>
  <c r="P10" i="5"/>
  <c r="O10" i="5"/>
  <c r="N10" i="5"/>
  <c r="M10" i="5"/>
  <c r="L10" i="5"/>
  <c r="K10" i="5"/>
  <c r="J10" i="5"/>
  <c r="I10" i="5"/>
  <c r="H10" i="5"/>
  <c r="G10" i="5"/>
  <c r="F10" i="5"/>
  <c r="E10" i="5"/>
  <c r="B10" i="5" s="1"/>
  <c r="D10" i="5"/>
  <c r="C10" i="5"/>
  <c r="A5" i="5"/>
  <c r="A4" i="5"/>
  <c r="A3" i="5"/>
  <c r="A2" i="5"/>
  <c r="BD10" i="5" l="1"/>
  <c r="BE10" i="5"/>
  <c r="BA10" i="5"/>
  <c r="A199" i="5"/>
  <c r="BC10" i="5"/>
  <c r="BF10" i="5"/>
  <c r="BB10" i="5"/>
  <c r="X12" i="5"/>
  <c r="X14" i="5"/>
  <c r="X16" i="5"/>
  <c r="X18" i="5"/>
  <c r="X20" i="5"/>
  <c r="X22" i="5"/>
  <c r="X27" i="5"/>
  <c r="X29" i="5"/>
  <c r="X31" i="5"/>
  <c r="X33" i="5"/>
  <c r="X35" i="5"/>
  <c r="X37" i="5"/>
  <c r="X39" i="5"/>
  <c r="BC49" i="5"/>
  <c r="BC50" i="5"/>
  <c r="BF51" i="5"/>
  <c r="BC48" i="5"/>
  <c r="BD49" i="5"/>
  <c r="BD50" i="5"/>
  <c r="BC51" i="5"/>
  <c r="BC52" i="5"/>
  <c r="BC53" i="5"/>
  <c r="BA70" i="5"/>
  <c r="BA74" i="5"/>
  <c r="BD48" i="5"/>
  <c r="BA49" i="5"/>
  <c r="BE49" i="5"/>
  <c r="BA50" i="5"/>
  <c r="X50" i="5" s="1"/>
  <c r="BE50" i="5"/>
  <c r="BD51" i="5"/>
  <c r="BD52" i="5"/>
  <c r="BD53" i="5"/>
  <c r="BA73" i="5"/>
  <c r="BA77" i="5"/>
  <c r="BB48" i="5"/>
  <c r="BB51" i="5"/>
  <c r="BA48" i="5"/>
  <c r="X48" i="5" s="1"/>
  <c r="BB49" i="5"/>
  <c r="BB50" i="5"/>
  <c r="BA51" i="5"/>
  <c r="X51" i="5" s="1"/>
  <c r="BA52" i="5"/>
  <c r="X52" i="5" s="1"/>
  <c r="BA53" i="5"/>
  <c r="X53" i="5" s="1"/>
  <c r="B82" i="1"/>
  <c r="B81" i="1"/>
  <c r="C77" i="1"/>
  <c r="BB77" i="1" s="1"/>
  <c r="C76" i="1"/>
  <c r="BB76" i="1" s="1"/>
  <c r="C75" i="1"/>
  <c r="BA75" i="1" s="1"/>
  <c r="C74" i="1"/>
  <c r="BB74" i="1" s="1"/>
  <c r="C73" i="1"/>
  <c r="BB73" i="1" s="1"/>
  <c r="C72" i="1"/>
  <c r="BB72" i="1" s="1"/>
  <c r="C71" i="1"/>
  <c r="BA71" i="1" s="1"/>
  <c r="C70" i="1"/>
  <c r="BB70" i="1" s="1"/>
  <c r="B66" i="1"/>
  <c r="BF58" i="1"/>
  <c r="BE58" i="1"/>
  <c r="BD58" i="1"/>
  <c r="BC58" i="1"/>
  <c r="BB58" i="1"/>
  <c r="BA58" i="1"/>
  <c r="H58" i="1" s="1"/>
  <c r="BF57" i="1"/>
  <c r="BE57" i="1"/>
  <c r="BD57" i="1"/>
  <c r="BC57" i="1"/>
  <c r="BB57" i="1"/>
  <c r="BA57" i="1"/>
  <c r="B53" i="1"/>
  <c r="BE53" i="1" s="1"/>
  <c r="BB52" i="1"/>
  <c r="B52" i="1"/>
  <c r="BE52" i="1" s="1"/>
  <c r="W51" i="1"/>
  <c r="V51" i="1"/>
  <c r="U51" i="1"/>
  <c r="T51" i="1"/>
  <c r="S51" i="1"/>
  <c r="R51" i="1"/>
  <c r="Q51" i="1"/>
  <c r="P51" i="1"/>
  <c r="O51" i="1"/>
  <c r="N51" i="1"/>
  <c r="M51" i="1"/>
  <c r="L51" i="1"/>
  <c r="K51" i="1"/>
  <c r="J51" i="1"/>
  <c r="I51" i="1"/>
  <c r="H51" i="1"/>
  <c r="G51" i="1"/>
  <c r="F51" i="1"/>
  <c r="E51" i="1"/>
  <c r="D51" i="1"/>
  <c r="C51" i="1"/>
  <c r="B50" i="1"/>
  <c r="BF50" i="1" s="1"/>
  <c r="B49" i="1"/>
  <c r="BF49" i="1" s="1"/>
  <c r="W48" i="1"/>
  <c r="V48" i="1"/>
  <c r="U48" i="1"/>
  <c r="T48" i="1"/>
  <c r="S48" i="1"/>
  <c r="R48" i="1"/>
  <c r="Q48" i="1"/>
  <c r="P48" i="1"/>
  <c r="O48" i="1"/>
  <c r="N48" i="1"/>
  <c r="M48" i="1"/>
  <c r="L48" i="1"/>
  <c r="K48" i="1"/>
  <c r="J48" i="1"/>
  <c r="I48" i="1"/>
  <c r="H48" i="1"/>
  <c r="G48" i="1"/>
  <c r="F48" i="1"/>
  <c r="E48" i="1"/>
  <c r="D48" i="1"/>
  <c r="C48" i="1"/>
  <c r="B44" i="1"/>
  <c r="B43" i="1"/>
  <c r="BF39" i="1"/>
  <c r="B39" i="1"/>
  <c r="BC39" i="1" s="1"/>
  <c r="BD38" i="1"/>
  <c r="B38" i="1"/>
  <c r="BC38" i="1" s="1"/>
  <c r="BB37" i="1"/>
  <c r="BA37" i="1"/>
  <c r="B37" i="1"/>
  <c r="BC37" i="1" s="1"/>
  <c r="B36" i="1"/>
  <c r="BC36" i="1" s="1"/>
  <c r="BF35" i="1"/>
  <c r="B35" i="1"/>
  <c r="BC35" i="1" s="1"/>
  <c r="BD34" i="1"/>
  <c r="B34" i="1"/>
  <c r="BC34" i="1" s="1"/>
  <c r="BB33" i="1"/>
  <c r="BA33" i="1"/>
  <c r="B33" i="1"/>
  <c r="BC33" i="1" s="1"/>
  <c r="B32" i="1"/>
  <c r="BC32" i="1" s="1"/>
  <c r="BF31" i="1"/>
  <c r="B31" i="1"/>
  <c r="BC31" i="1" s="1"/>
  <c r="BD30" i="1"/>
  <c r="B30" i="1"/>
  <c r="BC30" i="1" s="1"/>
  <c r="BB29" i="1"/>
  <c r="BA29" i="1"/>
  <c r="B29" i="1"/>
  <c r="BC29" i="1" s="1"/>
  <c r="B28" i="1"/>
  <c r="BC28" i="1" s="1"/>
  <c r="BF27" i="1"/>
  <c r="B27" i="1"/>
  <c r="BC27" i="1" s="1"/>
  <c r="BD26" i="1"/>
  <c r="B26" i="1"/>
  <c r="BC26" i="1" s="1"/>
  <c r="BD22" i="1"/>
  <c r="BA22" i="1"/>
  <c r="B22" i="1"/>
  <c r="BC22" i="1" s="1"/>
  <c r="BD21" i="1"/>
  <c r="BB21" i="1"/>
  <c r="BA21" i="1"/>
  <c r="B21" i="1"/>
  <c r="BC21" i="1" s="1"/>
  <c r="BF20" i="1"/>
  <c r="BD20" i="1"/>
  <c r="BA20" i="1"/>
  <c r="B20" i="1"/>
  <c r="BC20" i="1" s="1"/>
  <c r="BD19" i="1"/>
  <c r="B19" i="1"/>
  <c r="BC19" i="1" s="1"/>
  <c r="BF18" i="1"/>
  <c r="B18" i="1"/>
  <c r="BC18" i="1" s="1"/>
  <c r="B17" i="1"/>
  <c r="BC17" i="1" s="1"/>
  <c r="B16" i="1"/>
  <c r="BC16" i="1" s="1"/>
  <c r="BB15" i="1"/>
  <c r="BA15" i="1"/>
  <c r="X15" i="1" s="1"/>
  <c r="B15" i="1"/>
  <c r="BC15" i="1" s="1"/>
  <c r="BD14" i="1"/>
  <c r="BA14" i="1"/>
  <c r="B14" i="1"/>
  <c r="BC14" i="1" s="1"/>
  <c r="BD13" i="1"/>
  <c r="BB13" i="1"/>
  <c r="BA13" i="1"/>
  <c r="B13" i="1"/>
  <c r="BC13" i="1" s="1"/>
  <c r="BF12" i="1"/>
  <c r="BD12" i="1"/>
  <c r="BA12" i="1"/>
  <c r="B12" i="1"/>
  <c r="BC12" i="1" s="1"/>
  <c r="B11" i="1"/>
  <c r="BC11" i="1" s="1"/>
  <c r="W10" i="1"/>
  <c r="V10" i="1"/>
  <c r="U10" i="1"/>
  <c r="T10" i="1"/>
  <c r="S10" i="1"/>
  <c r="R10" i="1"/>
  <c r="Q10" i="1"/>
  <c r="P10" i="1"/>
  <c r="O10" i="1"/>
  <c r="N10" i="1"/>
  <c r="M10" i="1"/>
  <c r="L10" i="1"/>
  <c r="K10" i="1"/>
  <c r="J10" i="1"/>
  <c r="I10" i="1"/>
  <c r="H10" i="1"/>
  <c r="G10" i="1"/>
  <c r="F10" i="1"/>
  <c r="E10" i="1"/>
  <c r="D10" i="1"/>
  <c r="C10" i="1"/>
  <c r="A5" i="1"/>
  <c r="A4" i="1"/>
  <c r="A3" i="1"/>
  <c r="A2" i="1"/>
  <c r="B82" i="3"/>
  <c r="B81" i="3"/>
  <c r="BB77" i="3"/>
  <c r="BA77" i="3"/>
  <c r="C77" i="3"/>
  <c r="C76" i="3"/>
  <c r="BA76" i="3" s="1"/>
  <c r="BA75" i="3"/>
  <c r="C75" i="3"/>
  <c r="BB75" i="3" s="1"/>
  <c r="BB74" i="3"/>
  <c r="C74" i="3"/>
  <c r="BA74" i="3" s="1"/>
  <c r="BB73" i="3"/>
  <c r="BA73" i="3"/>
  <c r="C73" i="3"/>
  <c r="C72" i="3"/>
  <c r="BA72" i="3" s="1"/>
  <c r="BA71" i="3"/>
  <c r="C71" i="3"/>
  <c r="BB71" i="3" s="1"/>
  <c r="BB70" i="3"/>
  <c r="C70" i="3"/>
  <c r="BA70" i="3" s="1"/>
  <c r="B66" i="3"/>
  <c r="BF58" i="3"/>
  <c r="BE58" i="3"/>
  <c r="BD58" i="3"/>
  <c r="BC58" i="3"/>
  <c r="BB58" i="3"/>
  <c r="H58" i="3" s="1"/>
  <c r="BA58" i="3"/>
  <c r="BF57" i="3"/>
  <c r="BE57" i="3"/>
  <c r="BD57" i="3"/>
  <c r="BC57" i="3"/>
  <c r="BB57" i="3"/>
  <c r="BA57" i="3"/>
  <c r="H57" i="3" s="1"/>
  <c r="BF53" i="3"/>
  <c r="BE53" i="3"/>
  <c r="BD53" i="3"/>
  <c r="BB53" i="3"/>
  <c r="BA53" i="3"/>
  <c r="B53" i="3"/>
  <c r="BC53" i="3" s="1"/>
  <c r="X53" i="3" s="1"/>
  <c r="BF52" i="3"/>
  <c r="BE52" i="3"/>
  <c r="BD52" i="3"/>
  <c r="BB52" i="3"/>
  <c r="BA52" i="3"/>
  <c r="B52" i="3"/>
  <c r="BC52" i="3" s="1"/>
  <c r="X52" i="3" s="1"/>
  <c r="W51" i="3"/>
  <c r="V51" i="3"/>
  <c r="U51" i="3"/>
  <c r="T51" i="3"/>
  <c r="S51" i="3"/>
  <c r="R51" i="3"/>
  <c r="Q51" i="3"/>
  <c r="P51" i="3"/>
  <c r="O51" i="3"/>
  <c r="N51" i="3"/>
  <c r="M51" i="3"/>
  <c r="L51" i="3"/>
  <c r="K51" i="3"/>
  <c r="J51" i="3"/>
  <c r="I51" i="3"/>
  <c r="H51" i="3"/>
  <c r="G51" i="3"/>
  <c r="F51" i="3"/>
  <c r="E51" i="3"/>
  <c r="D51" i="3"/>
  <c r="C51" i="3"/>
  <c r="B51" i="3"/>
  <c r="BE51" i="3" s="1"/>
  <c r="BE50" i="3"/>
  <c r="BA50" i="3"/>
  <c r="B50" i="3"/>
  <c r="BF50" i="3" s="1"/>
  <c r="BE49" i="3"/>
  <c r="BA49" i="3"/>
  <c r="B49" i="3"/>
  <c r="BF49" i="3" s="1"/>
  <c r="BD48" i="3"/>
  <c r="W48" i="3"/>
  <c r="V48" i="3"/>
  <c r="U48" i="3"/>
  <c r="T48" i="3"/>
  <c r="S48" i="3"/>
  <c r="R48" i="3"/>
  <c r="Q48" i="3"/>
  <c r="P48" i="3"/>
  <c r="O48" i="3"/>
  <c r="N48" i="3"/>
  <c r="M48" i="3"/>
  <c r="L48" i="3"/>
  <c r="K48" i="3"/>
  <c r="J48" i="3"/>
  <c r="I48" i="3"/>
  <c r="H48" i="3"/>
  <c r="G48" i="3"/>
  <c r="F48" i="3"/>
  <c r="E48" i="3"/>
  <c r="D48" i="3"/>
  <c r="C48" i="3"/>
  <c r="B48" i="3"/>
  <c r="BE48" i="3" s="1"/>
  <c r="B44" i="3"/>
  <c r="B43" i="3"/>
  <c r="B39" i="3"/>
  <c r="B38" i="3"/>
  <c r="B37" i="3"/>
  <c r="B36" i="3"/>
  <c r="B35" i="3"/>
  <c r="BE34" i="3"/>
  <c r="B34" i="3"/>
  <c r="BA34" i="3" s="1"/>
  <c r="BE33" i="3"/>
  <c r="B33" i="3"/>
  <c r="BE32" i="3"/>
  <c r="B32" i="3"/>
  <c r="BA32" i="3" s="1"/>
  <c r="BE31" i="3"/>
  <c r="B31" i="3"/>
  <c r="BE30" i="3"/>
  <c r="B30" i="3"/>
  <c r="BA30" i="3" s="1"/>
  <c r="BE29" i="3"/>
  <c r="B29" i="3"/>
  <c r="BE28" i="3"/>
  <c r="B28" i="3"/>
  <c r="BA28" i="3" s="1"/>
  <c r="BE27" i="3"/>
  <c r="B27" i="3"/>
  <c r="BA27" i="3" s="1"/>
  <c r="BE26" i="3"/>
  <c r="B26" i="3"/>
  <c r="BE22" i="3"/>
  <c r="B22" i="3"/>
  <c r="BA22" i="3" s="1"/>
  <c r="BE21" i="3"/>
  <c r="B21" i="3"/>
  <c r="BE20" i="3"/>
  <c r="B20" i="3"/>
  <c r="BA20" i="3" s="1"/>
  <c r="BE19" i="3"/>
  <c r="B19" i="3"/>
  <c r="BE18" i="3"/>
  <c r="B18" i="3"/>
  <c r="BA18" i="3" s="1"/>
  <c r="BE17" i="3"/>
  <c r="B17" i="3"/>
  <c r="BE16" i="3"/>
  <c r="B16" i="3"/>
  <c r="BA16" i="3" s="1"/>
  <c r="BE15" i="3"/>
  <c r="B15" i="3"/>
  <c r="BE14" i="3"/>
  <c r="B14" i="3"/>
  <c r="BA14" i="3" s="1"/>
  <c r="BE13" i="3"/>
  <c r="B13" i="3"/>
  <c r="BE12" i="3"/>
  <c r="B12" i="3"/>
  <c r="BA12" i="3" s="1"/>
  <c r="BE11" i="3"/>
  <c r="B11" i="3"/>
  <c r="BE10" i="3"/>
  <c r="W10" i="3"/>
  <c r="V10" i="3"/>
  <c r="U10" i="3"/>
  <c r="T10" i="3"/>
  <c r="S10" i="3"/>
  <c r="R10" i="3"/>
  <c r="Q10" i="3"/>
  <c r="P10" i="3"/>
  <c r="O10" i="3"/>
  <c r="N10" i="3"/>
  <c r="M10" i="3"/>
  <c r="L10" i="3"/>
  <c r="K10" i="3"/>
  <c r="J10" i="3"/>
  <c r="I10" i="3"/>
  <c r="H10" i="3"/>
  <c r="G10" i="3"/>
  <c r="F10" i="3"/>
  <c r="E10" i="3"/>
  <c r="D10" i="3"/>
  <c r="C10" i="3"/>
  <c r="B10" i="3" s="1"/>
  <c r="BA10" i="3" s="1"/>
  <c r="A5" i="3"/>
  <c r="A4" i="3"/>
  <c r="A3" i="3"/>
  <c r="A2" i="3"/>
  <c r="BF17" i="1" l="1"/>
  <c r="BD11" i="1"/>
  <c r="BA16" i="1"/>
  <c r="BA17" i="1"/>
  <c r="X17" i="1" s="1"/>
  <c r="BF19" i="1"/>
  <c r="BF13" i="1"/>
  <c r="BF14" i="1"/>
  <c r="BD15" i="1"/>
  <c r="BD16" i="1"/>
  <c r="BB17" i="1"/>
  <c r="BA18" i="1"/>
  <c r="X18" i="1" s="1"/>
  <c r="BA19" i="1"/>
  <c r="BF21" i="1"/>
  <c r="BF22" i="1"/>
  <c r="BA27" i="1"/>
  <c r="X27" i="1" s="1"/>
  <c r="BD28" i="1"/>
  <c r="BF29" i="1"/>
  <c r="BA31" i="1"/>
  <c r="BD32" i="1"/>
  <c r="BF33" i="1"/>
  <c r="BA35" i="1"/>
  <c r="BD36" i="1"/>
  <c r="BF37" i="1"/>
  <c r="BA39" i="1"/>
  <c r="X39" i="1" s="1"/>
  <c r="BB75" i="1"/>
  <c r="BB71" i="1"/>
  <c r="X13" i="1"/>
  <c r="BF15" i="1"/>
  <c r="BF16" i="1"/>
  <c r="BD17" i="1"/>
  <c r="BD18" i="1"/>
  <c r="BB19" i="1"/>
  <c r="X21" i="1"/>
  <c r="BB27" i="1"/>
  <c r="BB31" i="1"/>
  <c r="X31" i="1" s="1"/>
  <c r="BB35" i="1"/>
  <c r="X35" i="1" s="1"/>
  <c r="BB39" i="1"/>
  <c r="H57" i="1"/>
  <c r="BA72" i="1"/>
  <c r="BA76" i="1"/>
  <c r="BB53" i="1"/>
  <c r="BF53" i="1"/>
  <c r="B51" i="1"/>
  <c r="BE51" i="1" s="1"/>
  <c r="BF52" i="1"/>
  <c r="B48" i="1"/>
  <c r="BE48" i="1" s="1"/>
  <c r="BE26" i="1"/>
  <c r="BE28" i="1"/>
  <c r="BE30" i="1"/>
  <c r="BE32" i="1"/>
  <c r="BE34" i="1"/>
  <c r="BE36" i="1"/>
  <c r="BE38" i="1"/>
  <c r="BA26" i="1"/>
  <c r="BF26" i="1"/>
  <c r="BD27" i="1"/>
  <c r="BA28" i="1"/>
  <c r="BF28" i="1"/>
  <c r="BD29" i="1"/>
  <c r="BA30" i="1"/>
  <c r="BF30" i="1"/>
  <c r="BD31" i="1"/>
  <c r="BA32" i="1"/>
  <c r="BF32" i="1"/>
  <c r="BD33" i="1"/>
  <c r="BA34" i="1"/>
  <c r="BF34" i="1"/>
  <c r="BD35" i="1"/>
  <c r="BA36" i="1"/>
  <c r="BF36" i="1"/>
  <c r="BD37" i="1"/>
  <c r="BA38" i="1"/>
  <c r="BF38" i="1"/>
  <c r="BD39" i="1"/>
  <c r="BB26" i="1"/>
  <c r="BE27" i="1"/>
  <c r="BB28" i="1"/>
  <c r="BE29" i="1"/>
  <c r="BB30" i="1"/>
  <c r="BE31" i="1"/>
  <c r="BB32" i="1"/>
  <c r="BE33" i="1"/>
  <c r="BB34" i="1"/>
  <c r="BE35" i="1"/>
  <c r="BB36" i="1"/>
  <c r="BE37" i="1"/>
  <c r="BB38" i="1"/>
  <c r="BE39" i="1"/>
  <c r="BB12" i="1"/>
  <c r="X12" i="1" s="1"/>
  <c r="BE13" i="1"/>
  <c r="BB14" i="1"/>
  <c r="X14" i="1" s="1"/>
  <c r="BE15" i="1"/>
  <c r="BB16" i="1"/>
  <c r="X16" i="1" s="1"/>
  <c r="BE17" i="1"/>
  <c r="BB18" i="1"/>
  <c r="BE19" i="1"/>
  <c r="BB20" i="1"/>
  <c r="BE21" i="1"/>
  <c r="BB22" i="1"/>
  <c r="BE12" i="1"/>
  <c r="BE14" i="1"/>
  <c r="BE16" i="1"/>
  <c r="BE18" i="1"/>
  <c r="BE20" i="1"/>
  <c r="BE22" i="1"/>
  <c r="BE11" i="1"/>
  <c r="B10" i="1"/>
  <c r="BB10" i="1" s="1"/>
  <c r="BA11" i="1"/>
  <c r="BF11" i="1"/>
  <c r="BB11" i="1"/>
  <c r="X10" i="5"/>
  <c r="X49" i="5"/>
  <c r="BD199" i="5"/>
  <c r="X22" i="1"/>
  <c r="X29" i="1"/>
  <c r="X33" i="1"/>
  <c r="X20" i="1"/>
  <c r="X37" i="1"/>
  <c r="BF10" i="1"/>
  <c r="BC10" i="1"/>
  <c r="BE10" i="1"/>
  <c r="BB48" i="1"/>
  <c r="BC49" i="1"/>
  <c r="BD49" i="1"/>
  <c r="BD50" i="1"/>
  <c r="BC52" i="1"/>
  <c r="BA70" i="1"/>
  <c r="BA74" i="1"/>
  <c r="BA49" i="1"/>
  <c r="BE49" i="1"/>
  <c r="BA50" i="1"/>
  <c r="BE50" i="1"/>
  <c r="BD52" i="1"/>
  <c r="BD53" i="1"/>
  <c r="BA73" i="1"/>
  <c r="BA77" i="1"/>
  <c r="BC50" i="1"/>
  <c r="BB51" i="1"/>
  <c r="BF51" i="1"/>
  <c r="BC53" i="1"/>
  <c r="BB49" i="1"/>
  <c r="BB50" i="1"/>
  <c r="BA51" i="1"/>
  <c r="BA52" i="1"/>
  <c r="BA53" i="1"/>
  <c r="X53" i="1" s="1"/>
  <c r="X12" i="3"/>
  <c r="X16" i="3"/>
  <c r="X20" i="3"/>
  <c r="X27" i="3"/>
  <c r="BD36" i="3"/>
  <c r="BF36" i="3"/>
  <c r="BB36" i="3"/>
  <c r="BE36" i="3"/>
  <c r="BA36" i="3"/>
  <c r="BD11" i="3"/>
  <c r="BF11" i="3"/>
  <c r="BB11" i="3"/>
  <c r="BD13" i="3"/>
  <c r="BF13" i="3"/>
  <c r="BB13" i="3"/>
  <c r="BD15" i="3"/>
  <c r="BF15" i="3"/>
  <c r="BB15" i="3"/>
  <c r="BD17" i="3"/>
  <c r="BF17" i="3"/>
  <c r="BB17" i="3"/>
  <c r="BD19" i="3"/>
  <c r="BF19" i="3"/>
  <c r="BB19" i="3"/>
  <c r="BD21" i="3"/>
  <c r="BF21" i="3"/>
  <c r="BB21" i="3"/>
  <c r="BD26" i="3"/>
  <c r="BF26" i="3"/>
  <c r="BB26" i="3"/>
  <c r="BD29" i="3"/>
  <c r="BF29" i="3"/>
  <c r="BB29" i="3"/>
  <c r="BD31" i="3"/>
  <c r="BF31" i="3"/>
  <c r="BB31" i="3"/>
  <c r="BD33" i="3"/>
  <c r="BF33" i="3"/>
  <c r="BB33" i="3"/>
  <c r="BD35" i="3"/>
  <c r="BF35" i="3"/>
  <c r="BB35" i="3"/>
  <c r="BE35" i="3"/>
  <c r="BA11" i="3"/>
  <c r="BA13" i="3"/>
  <c r="BA15" i="3"/>
  <c r="BA17" i="3"/>
  <c r="X17" i="3" s="1"/>
  <c r="BA19" i="3"/>
  <c r="BA21" i="3"/>
  <c r="BA26" i="3"/>
  <c r="BA29" i="3"/>
  <c r="BA31" i="3"/>
  <c r="X31" i="3" s="1"/>
  <c r="BA33" i="3"/>
  <c r="BA35" i="3"/>
  <c r="X35" i="3" s="1"/>
  <c r="BD37" i="3"/>
  <c r="BF37" i="3"/>
  <c r="BB37" i="3"/>
  <c r="BE37" i="3"/>
  <c r="BA37" i="3"/>
  <c r="X37" i="3" s="1"/>
  <c r="BD39" i="3"/>
  <c r="BF39" i="3"/>
  <c r="BB39" i="3"/>
  <c r="BE39" i="3"/>
  <c r="BA39" i="3"/>
  <c r="X39" i="3" s="1"/>
  <c r="BD38" i="3"/>
  <c r="BF38" i="3"/>
  <c r="BB38" i="3"/>
  <c r="BE38" i="3"/>
  <c r="BA38" i="3"/>
  <c r="BD10" i="3"/>
  <c r="A199" i="3"/>
  <c r="BF10" i="3"/>
  <c r="BB10" i="3"/>
  <c r="X10" i="3" s="1"/>
  <c r="BD12" i="3"/>
  <c r="BF12" i="3"/>
  <c r="BB12" i="3"/>
  <c r="BD14" i="3"/>
  <c r="BF14" i="3"/>
  <c r="BB14" i="3"/>
  <c r="X14" i="3" s="1"/>
  <c r="BD16" i="3"/>
  <c r="BF16" i="3"/>
  <c r="BB16" i="3"/>
  <c r="BD18" i="3"/>
  <c r="BF18" i="3"/>
  <c r="BB18" i="3"/>
  <c r="X18" i="3" s="1"/>
  <c r="BD20" i="3"/>
  <c r="BF20" i="3"/>
  <c r="BB20" i="3"/>
  <c r="BD22" i="3"/>
  <c r="BF22" i="3"/>
  <c r="BB22" i="3"/>
  <c r="X22" i="3" s="1"/>
  <c r="BD27" i="3"/>
  <c r="BF27" i="3"/>
  <c r="BB27" i="3"/>
  <c r="BD28" i="3"/>
  <c r="BF28" i="3"/>
  <c r="BB28" i="3"/>
  <c r="X28" i="3" s="1"/>
  <c r="BD30" i="3"/>
  <c r="BF30" i="3"/>
  <c r="BB30" i="3"/>
  <c r="BD32" i="3"/>
  <c r="BF32" i="3"/>
  <c r="BB32" i="3"/>
  <c r="X32" i="3" s="1"/>
  <c r="BD34" i="3"/>
  <c r="BF34" i="3"/>
  <c r="BB34" i="3"/>
  <c r="BC36" i="3"/>
  <c r="BC38" i="3"/>
  <c r="BC10" i="3"/>
  <c r="BC11" i="3"/>
  <c r="BC12" i="3"/>
  <c r="BC13" i="3"/>
  <c r="BC14" i="3"/>
  <c r="BC15" i="3"/>
  <c r="BC16" i="3"/>
  <c r="BC17" i="3"/>
  <c r="BC18" i="3"/>
  <c r="BC19" i="3"/>
  <c r="BC20" i="3"/>
  <c r="BC21" i="3"/>
  <c r="BC22" i="3"/>
  <c r="BC26" i="3"/>
  <c r="BC27" i="3"/>
  <c r="BC28" i="3"/>
  <c r="BC29" i="3"/>
  <c r="BC30" i="3"/>
  <c r="X30" i="3" s="1"/>
  <c r="BC31" i="3"/>
  <c r="BC32" i="3"/>
  <c r="BC33" i="3"/>
  <c r="BC34" i="3"/>
  <c r="X34" i="3" s="1"/>
  <c r="BC35" i="3"/>
  <c r="BC37" i="3"/>
  <c r="BC39" i="3"/>
  <c r="BB48" i="3"/>
  <c r="BC49" i="3"/>
  <c r="BC50" i="3"/>
  <c r="BB51" i="3"/>
  <c r="BF51" i="3"/>
  <c r="BB72" i="3"/>
  <c r="BB76" i="3"/>
  <c r="BC48" i="3"/>
  <c r="BD49" i="3"/>
  <c r="BD50" i="3"/>
  <c r="BC51" i="3"/>
  <c r="BD51" i="3"/>
  <c r="BA48" i="3"/>
  <c r="X48" i="3" s="1"/>
  <c r="BB49" i="3"/>
  <c r="X49" i="3" s="1"/>
  <c r="BB50" i="3"/>
  <c r="X50" i="3" s="1"/>
  <c r="BA51" i="3"/>
  <c r="X51" i="3" s="1"/>
  <c r="X19" i="1" l="1"/>
  <c r="X50" i="1"/>
  <c r="X32" i="1"/>
  <c r="BD51" i="1"/>
  <c r="BD199" i="1" s="1"/>
  <c r="BC51" i="1"/>
  <c r="BD10" i="1"/>
  <c r="X52" i="1"/>
  <c r="BA48" i="1"/>
  <c r="BC48" i="1"/>
  <c r="BD48" i="1"/>
  <c r="X34" i="1"/>
  <c r="X26" i="1"/>
  <c r="X36" i="1"/>
  <c r="X28" i="1"/>
  <c r="X38" i="1"/>
  <c r="X30" i="1"/>
  <c r="A199" i="1"/>
  <c r="BA10" i="1"/>
  <c r="X10" i="1" s="1"/>
  <c r="X11" i="1"/>
  <c r="X48" i="1"/>
  <c r="X51" i="1"/>
  <c r="X49" i="1"/>
  <c r="X19" i="3"/>
  <c r="X11" i="3"/>
  <c r="BD199" i="3"/>
  <c r="X29" i="3"/>
  <c r="X38" i="3"/>
  <c r="X26" i="3"/>
  <c r="X15" i="3"/>
  <c r="X33" i="3"/>
  <c r="X21" i="3"/>
  <c r="X13" i="3"/>
  <c r="X36" i="3"/>
</calcChain>
</file>

<file path=xl/sharedStrings.xml><?xml version="1.0" encoding="utf-8"?>
<sst xmlns="http://schemas.openxmlformats.org/spreadsheetml/2006/main" count="2639" uniqueCount="102">
  <si>
    <t>SERVICIO DE SALUD</t>
  </si>
  <si>
    <t>REM-A04.   CONSULTAS</t>
  </si>
  <si>
    <t xml:space="preserve">SECCIÓN A: CONSULTAS MÉDICAS </t>
  </si>
  <si>
    <t>TIPO DE CONSULTA</t>
  </si>
  <si>
    <t xml:space="preserve">TOTAL      </t>
  </si>
  <si>
    <t>POR DE EDAD (en años)</t>
  </si>
  <si>
    <t>POR SEXO</t>
  </si>
  <si>
    <t>A BENEFICIA-RIOS</t>
  </si>
  <si>
    <t>Menor 
de 1</t>
  </si>
  <si>
    <t>1 a 4</t>
  </si>
  <si>
    <t>5 a 9</t>
  </si>
  <si>
    <t>10 a 14</t>
  </si>
  <si>
    <t>15 a 19</t>
  </si>
  <si>
    <t>20 a 24</t>
  </si>
  <si>
    <t>25 - 29</t>
  </si>
  <si>
    <t>30 - 34</t>
  </si>
  <si>
    <t>35 - 39</t>
  </si>
  <si>
    <t>40 - 44</t>
  </si>
  <si>
    <t>45 - 49</t>
  </si>
  <si>
    <t>50 - 54</t>
  </si>
  <si>
    <t>55 - 59</t>
  </si>
  <si>
    <t>60 - 64</t>
  </si>
  <si>
    <t>65 - 69</t>
  </si>
  <si>
    <t>70 - 74</t>
  </si>
  <si>
    <t>75 - 79</t>
  </si>
  <si>
    <t>80 y mas</t>
  </si>
  <si>
    <t>Hombres</t>
  </si>
  <si>
    <t>Mujeres</t>
  </si>
  <si>
    <t>TOTAL</t>
  </si>
  <si>
    <t>IRA ALTA</t>
  </si>
  <si>
    <t xml:space="preserve">SINDROME BRONQUIAL OBSTRUCTIVO </t>
  </si>
  <si>
    <t>NEUMONÍA</t>
  </si>
  <si>
    <t>ASMA</t>
  </si>
  <si>
    <t>ENFERMEDAD PULMONAR OBSTRUCTIVA CRÓNICA</t>
  </si>
  <si>
    <t>OTRAS RESPIRATORIAS</t>
  </si>
  <si>
    <t>OBSTETRICA</t>
  </si>
  <si>
    <t>GINECOLOGICA</t>
  </si>
  <si>
    <t>GINECOLOGICA  POR INFERTILIDAD</t>
  </si>
  <si>
    <t>INFECCIÓN TRANSMISIÓN SEXUAL</t>
  </si>
  <si>
    <t>VIH-SIDA</t>
  </si>
  <si>
    <t>OTRAS MORBILIDADES</t>
  </si>
  <si>
    <t xml:space="preserve">SECCIÓN B: CONSULTAS DE PROFESIONALES NO MÉDICOS </t>
  </si>
  <si>
    <t xml:space="preserve"> </t>
  </si>
  <si>
    <t>PROFESIONAL</t>
  </si>
  <si>
    <t>ENFERMERA /O</t>
  </si>
  <si>
    <t>MATRONA /ÓN (Morb.Ginecológica)</t>
  </si>
  <si>
    <t>MATRONA /ÓN (ITS)</t>
  </si>
  <si>
    <t>MATRONA /ÓN (INFERTILIDAD)</t>
  </si>
  <si>
    <t>MATRONA /ÓN (otras consultas)</t>
  </si>
  <si>
    <t>NUTRICIONISTA</t>
  </si>
  <si>
    <t>PSICÓLOGO/A</t>
  </si>
  <si>
    <t>FONOAUDIÓLOGO</t>
  </si>
  <si>
    <t>KINESIÓLOGO (excluye REM 23- REM 28)</t>
  </si>
  <si>
    <t>TERAPEUTA OCUPACIONAL</t>
  </si>
  <si>
    <t>TECNÓLOGO MÉDICO (excluye UAPO)</t>
  </si>
  <si>
    <t>TECNÓLOGO MÉDICO POR VICIO DE REFRACCIÓN (UAPO)</t>
  </si>
  <si>
    <t>TECNÓLOGO MÉDICO OTRAS CONSULTAS (UAPO)</t>
  </si>
  <si>
    <t>ASISTENTE SOCIAL</t>
  </si>
  <si>
    <t>SECCIÓN C: CONSULTAS ANTICONCEPCIÓN DE EMERGENCIA (Incluidas en Sección A y B, respectivamente.)</t>
  </si>
  <si>
    <t>Con entrega anticoncepción emergencia</t>
  </si>
  <si>
    <t>Sin  entrega anticoncepción emergencia</t>
  </si>
  <si>
    <t>10 a 14 años</t>
  </si>
  <si>
    <t>15 a 19 años</t>
  </si>
  <si>
    <t>20 a 24 años</t>
  </si>
  <si>
    <t>25 y más años</t>
  </si>
  <si>
    <t>MÉDICO</t>
  </si>
  <si>
    <t/>
  </si>
  <si>
    <t>MATRONA /ÓN</t>
  </si>
  <si>
    <t>SECCIÓN D: CONSULTAS EN HORARIO CONTINUADO (Incluidas en las consultas de morbilidad de sección A y B)</t>
  </si>
  <si>
    <t>TIPO JORNADA</t>
  </si>
  <si>
    <t>HORARIO CONTINUADO</t>
  </si>
  <si>
    <t>OTROS PROFESIONALES</t>
  </si>
  <si>
    <t>SÁBADO, DOMINGO o FESTIVO</t>
  </si>
  <si>
    <t>SECCIÓN E: CONSULTAS DE MORBILIDAD SOLICITADAS Y RECHAZADAS DENTRO DE LAS 48 HORAS DE SOLICITADA LA ATENCIÓN</t>
  </si>
  <si>
    <t>MENOR 5 AÑOS</t>
  </si>
  <si>
    <t>65 Y MÁS AÑOS</t>
  </si>
  <si>
    <t>EMBARAZADAS</t>
  </si>
  <si>
    <t>TOTAL
ATENCIÓN
SOLICITADA</t>
  </si>
  <si>
    <t>RECHAZOS</t>
  </si>
  <si>
    <t xml:space="preserve">HORARIO NORMAL </t>
  </si>
  <si>
    <t>HORARIO CONTINUADO (Vespertina, Sábado, Domingo o Festivos)</t>
  </si>
  <si>
    <t>SECCIÓN F: CONSULTA  ABREVIADA</t>
  </si>
  <si>
    <t>MATRONA</t>
  </si>
  <si>
    <t>SECCIÓN G: ATENCIONES REALIZADAS POR AGENTES DE MEDICINA INDIGENA EN EL ESTABLECIMIENTO</t>
  </si>
  <si>
    <t>COMPONENTE</t>
  </si>
  <si>
    <t>PUEBLOS ORIGINARIOS</t>
  </si>
  <si>
    <t>PUEBLOS NO ORIGINARIOS</t>
  </si>
  <si>
    <t>ATENCIONES POR AGENTE MEDICINA INDIGENA</t>
  </si>
  <si>
    <t>SECCIÓN H: INTERVENCIÓN INDIVIDUAL DEL USUARIO EN PROGRAMA VIDA SANA</t>
  </si>
  <si>
    <t>CONTROL</t>
  </si>
  <si>
    <t>2 a 4</t>
  </si>
  <si>
    <t>15 a 18</t>
  </si>
  <si>
    <t>1er  Control</t>
  </si>
  <si>
    <t>2do  Control</t>
  </si>
  <si>
    <t>3er  Control</t>
  </si>
  <si>
    <t>4to  Control</t>
  </si>
  <si>
    <t>5to  Control</t>
  </si>
  <si>
    <t>SECCIÓN I: SERVICIOS FARMACEÚTICOS</t>
  </si>
  <si>
    <t xml:space="preserve">ATENCION ABIERTA </t>
  </si>
  <si>
    <t>ATENCION CERRADA</t>
  </si>
  <si>
    <t>REPORTE REACCIÓN ADVERSA A MEDICAMENTOS</t>
  </si>
  <si>
    <t>ATENCIONES FARMACEUTICAS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</si>
</sst>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1" x14ac:knownFonts="1">
    <font>
      <sz val="11"/>
      <color theme="1"/>
      <name val="Calibri"/>
      <family val="2"/>
      <scheme val="minor"/>
    </font>
    <font>
      <b/>
      <sz val="8"/>
      <name val="Verdana"/>
      <family val="2"/>
    </font>
    <font>
      <sz val="8"/>
      <name val="Verdana"/>
      <family val="2"/>
    </font>
    <font>
      <sz val="8"/>
      <color indexed="10"/>
      <name val="Verdana"/>
      <family val="2"/>
    </font>
    <font>
      <sz val="8"/>
      <color indexed="9"/>
      <name val="Verdana"/>
      <family val="2"/>
    </font>
    <font>
      <b/>
      <sz val="10"/>
      <name val="Verdana"/>
      <family val="2"/>
    </font>
    <font>
      <b/>
      <sz val="12"/>
      <name val="Verdana"/>
      <family val="2"/>
    </font>
    <font>
      <b/>
      <sz val="11"/>
      <name val="Verdana"/>
      <family val="2"/>
    </font>
    <font>
      <b/>
      <sz val="16"/>
      <name val="Verdana"/>
      <family val="2"/>
    </font>
    <font>
      <sz val="11"/>
      <name val="Calibri"/>
      <family val="2"/>
    </font>
    <font>
      <sz val="11"/>
      <color indexed="10"/>
      <name val="Calibri"/>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6"/>
        <bgColor indexed="64"/>
      </patternFill>
    </fill>
    <fill>
      <patternFill patternType="solid">
        <fgColor indexed="22"/>
        <bgColor indexed="64"/>
      </patternFill>
    </fill>
    <fill>
      <patternFill patternType="solid">
        <fgColor rgb="FFFFFFCC"/>
        <bgColor indexed="64"/>
      </patternFill>
    </fill>
    <fill>
      <patternFill patternType="solid">
        <fgColor theme="0"/>
        <bgColor indexed="64"/>
      </patternFill>
    </fill>
    <fill>
      <patternFill patternType="solid">
        <fgColor indexed="44"/>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s>
  <cellStyleXfs count="1">
    <xf numFmtId="0" fontId="0" fillId="0" borderId="0"/>
  </cellStyleXfs>
  <cellXfs count="198">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Alignment="1" applyProtection="1"/>
    <xf numFmtId="0" fontId="4" fillId="2" borderId="0" xfId="0" applyFont="1" applyFill="1" applyProtection="1"/>
    <xf numFmtId="0" fontId="5"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3" fillId="2" borderId="0" xfId="0" applyNumberFormat="1" applyFont="1" applyFill="1" applyBorder="1" applyAlignment="1" applyProtection="1"/>
    <xf numFmtId="0" fontId="2" fillId="2" borderId="0" xfId="0" applyNumberFormat="1" applyFont="1" applyFill="1" applyBorder="1" applyAlignment="1" applyProtection="1"/>
    <xf numFmtId="0" fontId="4" fillId="2" borderId="0" xfId="0" applyNumberFormat="1" applyFont="1" applyFill="1" applyBorder="1" applyAlignment="1" applyProtection="1"/>
    <xf numFmtId="0" fontId="7" fillId="2" borderId="0" xfId="0" applyFont="1" applyFill="1" applyProtection="1"/>
    <xf numFmtId="0" fontId="1" fillId="2" borderId="0" xfId="0" applyFont="1" applyFill="1" applyProtection="1"/>
    <xf numFmtId="0" fontId="2" fillId="0" borderId="0" xfId="0" applyNumberFormat="1" applyFont="1" applyFill="1" applyBorder="1" applyAlignment="1" applyProtection="1"/>
    <xf numFmtId="0" fontId="2" fillId="0" borderId="0" xfId="0" applyFont="1" applyFill="1" applyProtection="1"/>
    <xf numFmtId="0" fontId="4" fillId="0" borderId="0" xfId="0" applyNumberFormat="1" applyFont="1" applyFill="1" applyBorder="1" applyAlignment="1" applyProtection="1"/>
    <xf numFmtId="0" fontId="2" fillId="0" borderId="6" xfId="0" applyFont="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2" xfId="0" applyNumberFormat="1" applyFont="1" applyFill="1" applyBorder="1" applyAlignment="1" applyProtection="1">
      <alignment horizontal="center"/>
    </xf>
    <xf numFmtId="3" fontId="2" fillId="2" borderId="10" xfId="0" applyNumberFormat="1" applyFont="1" applyFill="1" applyBorder="1" applyAlignment="1" applyProtection="1"/>
    <xf numFmtId="3" fontId="2" fillId="2" borderId="11" xfId="0" applyNumberFormat="1" applyFont="1" applyFill="1" applyBorder="1" applyAlignment="1" applyProtection="1"/>
    <xf numFmtId="3" fontId="2" fillId="2" borderId="12" xfId="0" applyNumberFormat="1" applyFont="1" applyFill="1" applyBorder="1" applyAlignment="1" applyProtection="1"/>
    <xf numFmtId="3" fontId="2" fillId="2" borderId="13" xfId="0" applyNumberFormat="1" applyFont="1" applyFill="1" applyBorder="1" applyAlignment="1" applyProtection="1"/>
    <xf numFmtId="3" fontId="2" fillId="2" borderId="14" xfId="0" applyNumberFormat="1" applyFont="1" applyFill="1" applyBorder="1" applyAlignment="1" applyProtection="1"/>
    <xf numFmtId="3" fontId="2" fillId="2" borderId="15" xfId="0" applyNumberFormat="1" applyFont="1" applyFill="1" applyBorder="1" applyAlignment="1" applyProtection="1"/>
    <xf numFmtId="0" fontId="2" fillId="2" borderId="0" xfId="0" applyFont="1" applyFill="1" applyAlignment="1" applyProtection="1">
      <alignment wrapText="1"/>
    </xf>
    <xf numFmtId="0" fontId="2" fillId="3" borderId="0" xfId="0" applyFont="1" applyFill="1" applyProtection="1"/>
    <xf numFmtId="0" fontId="2" fillId="3" borderId="0" xfId="0" applyFont="1" applyFill="1" applyAlignment="1" applyProtection="1">
      <alignment wrapText="1"/>
    </xf>
    <xf numFmtId="0" fontId="2" fillId="4" borderId="0" xfId="0" applyFont="1" applyFill="1" applyProtection="1"/>
    <xf numFmtId="0" fontId="4" fillId="3" borderId="0" xfId="0" applyFont="1" applyFill="1" applyAlignment="1" applyProtection="1">
      <alignment wrapText="1"/>
    </xf>
    <xf numFmtId="0" fontId="4" fillId="4" borderId="0" xfId="0" applyFont="1" applyFill="1" applyProtection="1"/>
    <xf numFmtId="0" fontId="2" fillId="0" borderId="16" xfId="0" applyNumberFormat="1" applyFont="1" applyFill="1" applyBorder="1" applyAlignment="1" applyProtection="1"/>
    <xf numFmtId="3" fontId="2" fillId="2" borderId="17" xfId="0" applyNumberFormat="1" applyFont="1" applyFill="1" applyBorder="1" applyAlignment="1" applyProtection="1"/>
    <xf numFmtId="3" fontId="2" fillId="5" borderId="18" xfId="0" applyNumberFormat="1" applyFont="1" applyFill="1" applyBorder="1" applyAlignment="1" applyProtection="1">
      <protection locked="0"/>
    </xf>
    <xf numFmtId="3" fontId="2" fillId="5" borderId="19" xfId="0" applyNumberFormat="1" applyFont="1" applyFill="1" applyBorder="1" applyAlignment="1" applyProtection="1">
      <protection locked="0"/>
    </xf>
    <xf numFmtId="3" fontId="2" fillId="5" borderId="14" xfId="0" applyNumberFormat="1" applyFont="1" applyFill="1" applyBorder="1" applyAlignment="1" applyProtection="1">
      <protection locked="0"/>
    </xf>
    <xf numFmtId="3" fontId="2" fillId="5" borderId="20" xfId="0" applyNumberFormat="1" applyFont="1" applyFill="1" applyBorder="1" applyAlignment="1" applyProtection="1">
      <alignment wrapText="1"/>
      <protection locked="0"/>
    </xf>
    <xf numFmtId="0" fontId="2" fillId="0" borderId="21" xfId="0" applyNumberFormat="1" applyFont="1" applyFill="1" applyBorder="1" applyAlignment="1" applyProtection="1"/>
    <xf numFmtId="3" fontId="2" fillId="5" borderId="11" xfId="0" applyNumberFormat="1" applyFont="1" applyFill="1" applyBorder="1" applyAlignment="1" applyProtection="1">
      <protection locked="0"/>
    </xf>
    <xf numFmtId="3" fontId="2" fillId="5" borderId="12" xfId="0" applyNumberFormat="1" applyFont="1" applyFill="1" applyBorder="1" applyAlignment="1" applyProtection="1">
      <protection locked="0"/>
    </xf>
    <xf numFmtId="3" fontId="2" fillId="6" borderId="12" xfId="0" applyNumberFormat="1" applyFont="1" applyFill="1" applyBorder="1" applyAlignment="1" applyProtection="1"/>
    <xf numFmtId="3" fontId="2" fillId="5" borderId="13" xfId="0" applyNumberFormat="1" applyFont="1" applyFill="1" applyBorder="1" applyAlignment="1" applyProtection="1">
      <protection locked="0"/>
    </xf>
    <xf numFmtId="3" fontId="2" fillId="5" borderId="22" xfId="0" applyNumberFormat="1" applyFont="1" applyFill="1" applyBorder="1" applyAlignment="1" applyProtection="1">
      <alignment wrapText="1"/>
      <protection locked="0"/>
    </xf>
    <xf numFmtId="0" fontId="2" fillId="0" borderId="21" xfId="0" applyNumberFormat="1" applyFont="1" applyFill="1" applyBorder="1" applyAlignment="1" applyProtection="1">
      <alignment horizontal="left" vertical="center"/>
    </xf>
    <xf numFmtId="0" fontId="2" fillId="0" borderId="23" xfId="0" applyNumberFormat="1" applyFont="1" applyFill="1" applyBorder="1" applyAlignment="1" applyProtection="1">
      <alignment vertical="center" wrapText="1"/>
    </xf>
    <xf numFmtId="3" fontId="2" fillId="2" borderId="23" xfId="0" applyNumberFormat="1" applyFont="1" applyFill="1" applyBorder="1" applyAlignment="1" applyProtection="1"/>
    <xf numFmtId="3" fontId="2" fillId="7" borderId="12" xfId="0" applyNumberFormat="1" applyFont="1" applyFill="1" applyBorder="1" applyAlignment="1" applyProtection="1">
      <protection locked="0"/>
    </xf>
    <xf numFmtId="3" fontId="2" fillId="5" borderId="24" xfId="0" applyNumberFormat="1" applyFont="1" applyFill="1" applyBorder="1" applyAlignment="1" applyProtection="1">
      <protection locked="0"/>
    </xf>
    <xf numFmtId="3" fontId="2" fillId="5" borderId="25" xfId="0" applyNumberFormat="1" applyFont="1" applyFill="1" applyBorder="1" applyAlignment="1" applyProtection="1">
      <protection locked="0"/>
    </xf>
    <xf numFmtId="3" fontId="2" fillId="5" borderId="26" xfId="0" applyNumberFormat="1" applyFont="1" applyFill="1" applyBorder="1" applyAlignment="1" applyProtection="1">
      <protection locked="0"/>
    </xf>
    <xf numFmtId="3" fontId="2" fillId="5" borderId="27" xfId="0" applyNumberFormat="1" applyFont="1" applyFill="1" applyBorder="1" applyAlignment="1" applyProtection="1">
      <alignment wrapText="1"/>
      <protection locked="0"/>
    </xf>
    <xf numFmtId="0" fontId="2" fillId="0" borderId="15" xfId="0" applyNumberFormat="1" applyFont="1" applyFill="1" applyBorder="1" applyAlignment="1" applyProtection="1">
      <alignment horizontal="left"/>
    </xf>
    <xf numFmtId="3" fontId="2" fillId="6" borderId="11" xfId="0" applyNumberFormat="1" applyFont="1" applyFill="1" applyBorder="1" applyAlignment="1" applyProtection="1"/>
    <xf numFmtId="0" fontId="2" fillId="0" borderId="21"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3" fontId="2" fillId="2" borderId="28" xfId="0" applyNumberFormat="1" applyFont="1" applyFill="1" applyBorder="1" applyAlignment="1" applyProtection="1"/>
    <xf numFmtId="3" fontId="2" fillId="6" borderId="29" xfId="0" applyNumberFormat="1" applyFont="1" applyFill="1" applyBorder="1" applyAlignment="1" applyProtection="1"/>
    <xf numFmtId="3" fontId="2" fillId="6" borderId="30" xfId="0" applyNumberFormat="1" applyFont="1" applyFill="1" applyBorder="1" applyAlignment="1" applyProtection="1"/>
    <xf numFmtId="3" fontId="2" fillId="5" borderId="30" xfId="0" applyNumberFormat="1" applyFont="1" applyFill="1" applyBorder="1" applyAlignment="1" applyProtection="1">
      <protection locked="0"/>
    </xf>
    <xf numFmtId="3" fontId="2" fillId="6" borderId="13" xfId="0" applyNumberFormat="1" applyFont="1" applyFill="1" applyBorder="1" applyAlignment="1" applyProtection="1"/>
    <xf numFmtId="3" fontId="2" fillId="5" borderId="31" xfId="0" applyNumberFormat="1" applyFont="1" applyFill="1" applyBorder="1" applyAlignment="1" applyProtection="1">
      <protection locked="0"/>
    </xf>
    <xf numFmtId="3" fontId="2" fillId="5" borderId="32" xfId="0" applyNumberFormat="1" applyFont="1" applyFill="1" applyBorder="1" applyAlignment="1" applyProtection="1">
      <alignment wrapText="1"/>
      <protection locked="0"/>
    </xf>
    <xf numFmtId="3" fontId="2" fillId="5" borderId="29" xfId="0" applyNumberFormat="1" applyFont="1" applyFill="1" applyBorder="1" applyAlignment="1" applyProtection="1">
      <protection locked="0"/>
    </xf>
    <xf numFmtId="0" fontId="2" fillId="0" borderId="33" xfId="0" applyFont="1" applyFill="1" applyBorder="1" applyAlignment="1" applyProtection="1">
      <alignment vertical="center" wrapText="1"/>
    </xf>
    <xf numFmtId="3" fontId="2" fillId="2" borderId="33" xfId="0" applyNumberFormat="1" applyFont="1" applyFill="1" applyBorder="1" applyAlignment="1" applyProtection="1"/>
    <xf numFmtId="3" fontId="2" fillId="5" borderId="34" xfId="0" applyNumberFormat="1" applyFont="1" applyFill="1" applyBorder="1" applyAlignment="1" applyProtection="1">
      <protection locked="0"/>
    </xf>
    <xf numFmtId="3" fontId="2" fillId="5" borderId="35" xfId="0" applyNumberFormat="1" applyFont="1" applyFill="1" applyBorder="1" applyAlignment="1" applyProtection="1">
      <protection locked="0"/>
    </xf>
    <xf numFmtId="3" fontId="2" fillId="5" borderId="36" xfId="0" applyNumberFormat="1" applyFont="1" applyFill="1" applyBorder="1" applyAlignment="1" applyProtection="1">
      <protection locked="0"/>
    </xf>
    <xf numFmtId="3" fontId="2" fillId="5" borderId="37" xfId="0" applyNumberFormat="1" applyFont="1" applyFill="1" applyBorder="1" applyAlignment="1" applyProtection="1">
      <alignment wrapText="1"/>
      <protection locked="0"/>
    </xf>
    <xf numFmtId="0" fontId="2" fillId="0" borderId="0" xfId="0" applyFont="1" applyFill="1" applyAlignment="1" applyProtection="1">
      <alignment wrapText="1"/>
    </xf>
    <xf numFmtId="0" fontId="2" fillId="0" borderId="17" xfId="0" applyFont="1" applyBorder="1" applyAlignment="1" applyProtection="1"/>
    <xf numFmtId="3" fontId="2" fillId="5" borderId="17" xfId="0" applyNumberFormat="1" applyFont="1" applyFill="1" applyBorder="1" applyAlignment="1" applyProtection="1">
      <alignment wrapText="1"/>
      <protection locked="0"/>
    </xf>
    <xf numFmtId="0" fontId="2" fillId="0" borderId="15" xfId="0" applyFont="1" applyBorder="1" applyAlignment="1" applyProtection="1"/>
    <xf numFmtId="3" fontId="2" fillId="5" borderId="15" xfId="0" applyNumberFormat="1" applyFont="1" applyFill="1" applyBorder="1" applyAlignment="1" applyProtection="1">
      <alignment wrapText="1"/>
      <protection locked="0"/>
    </xf>
    <xf numFmtId="0" fontId="2" fillId="0" borderId="23" xfId="0" applyFont="1" applyBorder="1" applyAlignment="1" applyProtection="1"/>
    <xf numFmtId="0" fontId="2" fillId="0" borderId="33" xfId="0" applyNumberFormat="1" applyFont="1" applyFill="1" applyBorder="1" applyAlignment="1" applyProtection="1">
      <alignment horizontal="left"/>
    </xf>
    <xf numFmtId="3" fontId="2" fillId="5" borderId="33" xfId="0" applyNumberFormat="1" applyFont="1" applyFill="1" applyBorder="1" applyAlignment="1" applyProtection="1">
      <alignment wrapText="1"/>
      <protection locked="0"/>
    </xf>
    <xf numFmtId="0" fontId="7" fillId="0" borderId="0" xfId="0" applyFont="1" applyProtection="1"/>
    <xf numFmtId="0" fontId="3" fillId="0" borderId="0" xfId="0" applyNumberFormat="1" applyFont="1" applyFill="1" applyBorder="1" applyAlignment="1" applyProtection="1"/>
    <xf numFmtId="0" fontId="2" fillId="0" borderId="9" xfId="0" applyFont="1" applyFill="1" applyBorder="1" applyAlignment="1" applyProtection="1">
      <alignment horizontal="center" vertical="center" wrapText="1"/>
    </xf>
    <xf numFmtId="0" fontId="2" fillId="2" borderId="0" xfId="0" applyFont="1" applyFill="1" applyBorder="1" applyAlignment="1" applyProtection="1">
      <alignment wrapText="1"/>
    </xf>
    <xf numFmtId="0" fontId="2" fillId="0" borderId="15" xfId="0" applyFont="1" applyFill="1" applyBorder="1" applyAlignment="1" applyProtection="1">
      <alignment vertical="center" wrapText="1"/>
    </xf>
    <xf numFmtId="0" fontId="2" fillId="2" borderId="0" xfId="0" applyFont="1" applyFill="1" applyAlignment="1" applyProtection="1">
      <alignment vertical="center"/>
    </xf>
    <xf numFmtId="41" fontId="1" fillId="2" borderId="0" xfId="0" applyNumberFormat="1" applyFont="1" applyFill="1" applyBorder="1" applyAlignment="1" applyProtection="1">
      <alignment horizontal="right"/>
    </xf>
    <xf numFmtId="0" fontId="1" fillId="2" borderId="0" xfId="0" applyFont="1" applyFill="1" applyBorder="1" applyAlignment="1" applyProtection="1"/>
    <xf numFmtId="0" fontId="7" fillId="0" borderId="38" xfId="0" applyFont="1" applyBorder="1" applyAlignment="1" applyProtection="1"/>
    <xf numFmtId="0" fontId="1" fillId="0" borderId="39" xfId="0" applyFont="1" applyFill="1" applyBorder="1" applyAlignment="1" applyProtection="1">
      <alignment horizontal="left" vertical="center"/>
    </xf>
    <xf numFmtId="3" fontId="2" fillId="0" borderId="17" xfId="0" applyNumberFormat="1" applyFont="1" applyFill="1" applyBorder="1" applyAlignment="1" applyProtection="1"/>
    <xf numFmtId="3" fontId="2" fillId="0" borderId="18" xfId="0" applyNumberFormat="1" applyFont="1" applyFill="1" applyBorder="1" applyAlignment="1" applyProtection="1"/>
    <xf numFmtId="3" fontId="2" fillId="0" borderId="19" xfId="0" applyNumberFormat="1" applyFont="1" applyFill="1" applyBorder="1" applyAlignment="1" applyProtection="1"/>
    <xf numFmtId="3" fontId="2" fillId="0" borderId="40" xfId="0" applyNumberFormat="1" applyFont="1" applyFill="1" applyBorder="1" applyAlignment="1" applyProtection="1"/>
    <xf numFmtId="3" fontId="2" fillId="0" borderId="14" xfId="0" applyNumberFormat="1" applyFont="1" applyFill="1" applyBorder="1" applyAlignment="1" applyProtection="1"/>
    <xf numFmtId="0" fontId="2" fillId="0" borderId="21" xfId="0" applyFont="1" applyFill="1" applyBorder="1" applyAlignment="1" applyProtection="1">
      <alignment horizontal="left" vertical="center"/>
    </xf>
    <xf numFmtId="3" fontId="2" fillId="0" borderId="15" xfId="0" applyNumberFormat="1" applyFont="1" applyFill="1" applyBorder="1" applyAlignment="1" applyProtection="1"/>
    <xf numFmtId="3" fontId="2" fillId="5" borderId="42" xfId="0" applyNumberFormat="1" applyFont="1" applyFill="1" applyBorder="1" applyAlignment="1" applyProtection="1">
      <protection locked="0"/>
    </xf>
    <xf numFmtId="3" fontId="2" fillId="5" borderId="15" xfId="0" applyNumberFormat="1" applyFont="1" applyFill="1" applyBorder="1" applyAlignment="1" applyProtection="1">
      <protection locked="0"/>
    </xf>
    <xf numFmtId="0" fontId="2" fillId="0" borderId="43" xfId="0" applyFont="1" applyFill="1" applyBorder="1" applyAlignment="1" applyProtection="1">
      <alignment horizontal="left" vertical="center"/>
    </xf>
    <xf numFmtId="3" fontId="2" fillId="0" borderId="33" xfId="0" applyNumberFormat="1" applyFont="1" applyFill="1" applyBorder="1" applyAlignment="1" applyProtection="1"/>
    <xf numFmtId="3" fontId="2" fillId="5" borderId="44" xfId="0" applyNumberFormat="1" applyFont="1" applyFill="1" applyBorder="1" applyAlignment="1" applyProtection="1">
      <protection locked="0"/>
    </xf>
    <xf numFmtId="3" fontId="2" fillId="5" borderId="33" xfId="0" applyNumberFormat="1" applyFont="1" applyFill="1" applyBorder="1" applyAlignment="1" applyProtection="1">
      <protection locked="0"/>
    </xf>
    <xf numFmtId="0" fontId="1" fillId="0" borderId="23" xfId="0" applyFont="1" applyFill="1" applyBorder="1" applyAlignment="1" applyProtection="1">
      <alignment horizontal="left" vertical="center" wrapText="1"/>
    </xf>
    <xf numFmtId="3" fontId="2" fillId="0" borderId="23" xfId="0" applyNumberFormat="1" applyFont="1" applyFill="1" applyBorder="1" applyAlignment="1" applyProtection="1"/>
    <xf numFmtId="3" fontId="2" fillId="0" borderId="26" xfId="0" applyNumberFormat="1" applyFont="1" applyFill="1" applyBorder="1" applyAlignment="1" applyProtection="1"/>
    <xf numFmtId="3" fontId="2" fillId="0" borderId="24" xfId="0" applyNumberFormat="1" applyFont="1" applyFill="1" applyBorder="1" applyAlignment="1" applyProtection="1"/>
    <xf numFmtId="3" fontId="2" fillId="0" borderId="45" xfId="0" applyNumberFormat="1" applyFont="1" applyFill="1" applyBorder="1" applyAlignment="1" applyProtection="1"/>
    <xf numFmtId="3" fontId="2" fillId="0" borderId="25" xfId="0" applyNumberFormat="1" applyFont="1" applyFill="1" applyBorder="1" applyAlignment="1" applyProtection="1"/>
    <xf numFmtId="0" fontId="7" fillId="0" borderId="46" xfId="0" applyFont="1" applyFill="1" applyBorder="1" applyAlignment="1" applyProtection="1"/>
    <xf numFmtId="0" fontId="7" fillId="0" borderId="46" xfId="0" applyFont="1" applyFill="1" applyBorder="1" applyAlignment="1" applyProtection="1">
      <alignment wrapText="1"/>
    </xf>
    <xf numFmtId="0" fontId="2" fillId="0" borderId="6" xfId="0" applyFont="1" applyFill="1" applyBorder="1" applyAlignment="1" applyProtection="1">
      <alignment horizontal="center" vertical="center" wrapText="1"/>
    </xf>
    <xf numFmtId="0" fontId="2" fillId="0" borderId="17" xfId="0" applyFont="1" applyFill="1" applyBorder="1" applyAlignment="1" applyProtection="1">
      <alignment horizontal="left" vertical="center" wrapText="1"/>
    </xf>
    <xf numFmtId="3" fontId="2" fillId="5" borderId="20" xfId="0" applyNumberFormat="1" applyFont="1" applyFill="1" applyBorder="1" applyAlignment="1" applyProtection="1">
      <protection locked="0"/>
    </xf>
    <xf numFmtId="0" fontId="3" fillId="2" borderId="0" xfId="0" applyFont="1" applyFill="1" applyAlignment="1" applyProtection="1">
      <alignment vertical="center"/>
    </xf>
    <xf numFmtId="0" fontId="2" fillId="3" borderId="0" xfId="0" applyNumberFormat="1" applyFont="1" applyFill="1" applyBorder="1" applyAlignment="1" applyProtection="1"/>
    <xf numFmtId="0" fontId="2" fillId="0" borderId="5" xfId="0" applyFont="1" applyFill="1" applyBorder="1" applyAlignment="1" applyProtection="1">
      <alignment horizontal="left" vertical="center" wrapText="1"/>
    </xf>
    <xf numFmtId="3" fontId="2" fillId="5" borderId="47" xfId="0" applyNumberFormat="1" applyFont="1" applyFill="1" applyBorder="1" applyAlignment="1" applyProtection="1">
      <protection locked="0"/>
    </xf>
    <xf numFmtId="3" fontId="2" fillId="5" borderId="48" xfId="0" applyNumberFormat="1" applyFont="1" applyFill="1" applyBorder="1" applyAlignment="1" applyProtection="1">
      <protection locked="0"/>
    </xf>
    <xf numFmtId="3" fontId="2" fillId="5" borderId="49" xfId="0" applyNumberFormat="1" applyFont="1" applyFill="1" applyBorder="1" applyAlignment="1" applyProtection="1">
      <protection locked="0"/>
    </xf>
    <xf numFmtId="0" fontId="7" fillId="2" borderId="46" xfId="0" applyFont="1" applyFill="1" applyBorder="1" applyAlignment="1" applyProtection="1"/>
    <xf numFmtId="41" fontId="7" fillId="2" borderId="0" xfId="0" applyNumberFormat="1" applyFont="1" applyFill="1" applyBorder="1" applyAlignment="1" applyProtection="1">
      <alignment wrapText="1"/>
    </xf>
    <xf numFmtId="0" fontId="2" fillId="0" borderId="10" xfId="0" applyFont="1" applyFill="1" applyBorder="1" applyAlignment="1" applyProtection="1">
      <alignment horizontal="center" wrapText="1"/>
    </xf>
    <xf numFmtId="164" fontId="2" fillId="2" borderId="0" xfId="0" applyNumberFormat="1" applyFont="1" applyFill="1" applyBorder="1" applyAlignment="1" applyProtection="1">
      <alignment horizontal="right" wrapText="1"/>
    </xf>
    <xf numFmtId="41" fontId="2" fillId="2" borderId="0" xfId="0" applyNumberFormat="1" applyFont="1" applyFill="1" applyBorder="1" applyAlignment="1" applyProtection="1">
      <alignment wrapText="1"/>
    </xf>
    <xf numFmtId="41" fontId="1" fillId="2" borderId="0" xfId="0" applyNumberFormat="1" applyFont="1" applyFill="1" applyBorder="1" applyAlignment="1" applyProtection="1"/>
    <xf numFmtId="0" fontId="2" fillId="0" borderId="17" xfId="0" applyFont="1" applyFill="1" applyBorder="1" applyAlignment="1" applyProtection="1">
      <alignment vertical="center" wrapText="1"/>
    </xf>
    <xf numFmtId="0" fontId="1" fillId="2" borderId="0" xfId="0" applyFont="1" applyFill="1" applyBorder="1" applyAlignment="1" applyProtection="1">
      <alignment wrapText="1"/>
    </xf>
    <xf numFmtId="0" fontId="7" fillId="0" borderId="0" xfId="0" applyFont="1" applyFill="1" applyBorder="1" applyAlignment="1" applyProtection="1"/>
    <xf numFmtId="0" fontId="2" fillId="0" borderId="0" xfId="0" applyNumberFormat="1" applyFont="1" applyFill="1" applyBorder="1" applyAlignment="1" applyProtection="1">
      <protection hidden="1"/>
    </xf>
    <xf numFmtId="0" fontId="2" fillId="0" borderId="10" xfId="0" applyFont="1" applyFill="1" applyBorder="1" applyAlignment="1" applyProtection="1">
      <alignment horizontal="left" vertical="center" wrapText="1"/>
    </xf>
    <xf numFmtId="3" fontId="2" fillId="5" borderId="6" xfId="0" applyNumberFormat="1" applyFont="1" applyFill="1" applyBorder="1" applyAlignment="1" applyProtection="1">
      <protection locked="0"/>
    </xf>
    <xf numFmtId="3" fontId="2" fillId="5" borderId="9" xfId="0" applyNumberFormat="1" applyFont="1" applyFill="1" applyBorder="1" applyAlignment="1" applyProtection="1">
      <protection locked="0"/>
    </xf>
    <xf numFmtId="0" fontId="2" fillId="2" borderId="0" xfId="0" applyNumberFormat="1" applyFont="1" applyFill="1" applyBorder="1" applyAlignment="1" applyProtection="1">
      <protection hidden="1"/>
    </xf>
    <xf numFmtId="0" fontId="3" fillId="2" borderId="0" xfId="0" applyNumberFormat="1" applyFont="1" applyFill="1" applyBorder="1" applyAlignment="1" applyProtection="1">
      <protection hidden="1"/>
    </xf>
    <xf numFmtId="0" fontId="4" fillId="0" borderId="0" xfId="0" applyNumberFormat="1" applyFont="1" applyFill="1" applyBorder="1" applyAlignment="1" applyProtection="1">
      <protection hidden="1"/>
    </xf>
    <xf numFmtId="0" fontId="2" fillId="0" borderId="10" xfId="0" applyNumberFormat="1" applyFont="1" applyFill="1" applyBorder="1" applyAlignment="1" applyProtection="1">
      <alignment horizontal="center"/>
    </xf>
    <xf numFmtId="0" fontId="2" fillId="0" borderId="38" xfId="0" applyNumberFormat="1" applyFont="1" applyFill="1" applyBorder="1" applyAlignment="1" applyProtection="1">
      <alignment horizontal="center" vertical="center"/>
      <protection hidden="1"/>
    </xf>
    <xf numFmtId="3" fontId="2" fillId="0" borderId="10" xfId="0" applyNumberFormat="1" applyFont="1" applyFill="1" applyBorder="1" applyAlignment="1" applyProtection="1"/>
    <xf numFmtId="3" fontId="2" fillId="5" borderId="52" xfId="0" applyNumberFormat="1" applyFont="1" applyFill="1" applyBorder="1" applyAlignment="1" applyProtection="1">
      <protection locked="0"/>
    </xf>
    <xf numFmtId="3" fontId="2" fillId="5" borderId="53" xfId="0" applyNumberFormat="1" applyFont="1" applyFill="1" applyBorder="1" applyAlignment="1" applyProtection="1">
      <protection locked="0"/>
    </xf>
    <xf numFmtId="0" fontId="2" fillId="0" borderId="17" xfId="0" applyNumberFormat="1" applyFont="1" applyFill="1" applyBorder="1" applyAlignment="1" applyProtection="1">
      <alignment horizontal="center" vertical="center"/>
    </xf>
    <xf numFmtId="3" fontId="2" fillId="5" borderId="54" xfId="0" applyNumberFormat="1" applyFont="1" applyFill="1" applyBorder="1" applyAlignment="1" applyProtection="1">
      <protection locked="0"/>
    </xf>
    <xf numFmtId="0" fontId="2" fillId="0" borderId="15" xfId="0" applyNumberFormat="1" applyFont="1" applyFill="1" applyBorder="1" applyAlignment="1" applyProtection="1">
      <alignment horizontal="center" vertical="center"/>
    </xf>
    <xf numFmtId="3" fontId="2" fillId="5" borderId="55" xfId="0" applyNumberFormat="1" applyFont="1" applyFill="1" applyBorder="1" applyAlignment="1" applyProtection="1">
      <protection locked="0"/>
    </xf>
    <xf numFmtId="0" fontId="2" fillId="0" borderId="33" xfId="0" applyNumberFormat="1" applyFont="1" applyFill="1" applyBorder="1" applyAlignment="1" applyProtection="1">
      <alignment horizontal="center" vertical="center"/>
    </xf>
    <xf numFmtId="3" fontId="2" fillId="5" borderId="56" xfId="0" applyNumberFormat="1" applyFont="1" applyFill="1" applyBorder="1" applyAlignment="1" applyProtection="1">
      <protection locked="0"/>
    </xf>
    <xf numFmtId="0" fontId="2" fillId="0" borderId="17" xfId="0" applyNumberFormat="1" applyFont="1" applyFill="1" applyBorder="1" applyAlignment="1" applyProtection="1">
      <alignment horizontal="center" vertical="center"/>
      <protection hidden="1"/>
    </xf>
    <xf numFmtId="0" fontId="2" fillId="0" borderId="33" xfId="0" applyNumberFormat="1" applyFont="1" applyFill="1" applyBorder="1" applyAlignment="1" applyProtection="1">
      <alignment horizontal="center" vertical="center"/>
      <protection hidden="1"/>
    </xf>
    <xf numFmtId="3" fontId="2" fillId="5" borderId="10" xfId="0" applyNumberFormat="1" applyFont="1" applyFill="1" applyBorder="1" applyAlignment="1" applyProtection="1">
      <protection locked="0"/>
    </xf>
    <xf numFmtId="0" fontId="2" fillId="2" borderId="0" xfId="0" applyNumberFormat="1" applyFont="1" applyFill="1" applyBorder="1" applyAlignment="1" applyProtection="1">
      <alignment horizontal="left"/>
    </xf>
    <xf numFmtId="0" fontId="9" fillId="0" borderId="0" xfId="0" applyFont="1"/>
    <xf numFmtId="0" fontId="2" fillId="0" borderId="0" xfId="0" applyNumberFormat="1" applyFont="1" applyFill="1" applyBorder="1" applyAlignment="1" applyProtection="1">
      <alignment horizontal="left"/>
    </xf>
    <xf numFmtId="0" fontId="2" fillId="9" borderId="0" xfId="0" applyNumberFormat="1" applyFont="1" applyFill="1" applyBorder="1" applyAlignment="1" applyProtection="1">
      <alignment horizontal="left"/>
    </xf>
    <xf numFmtId="0" fontId="2" fillId="9" borderId="0" xfId="0" applyNumberFormat="1" applyFont="1" applyFill="1" applyBorder="1" applyAlignment="1" applyProtection="1"/>
    <xf numFmtId="0" fontId="10" fillId="0" borderId="0" xfId="0" applyFont="1" applyAlignment="1"/>
    <xf numFmtId="0" fontId="2" fillId="0" borderId="0" xfId="0" applyNumberFormat="1" applyFont="1" applyFill="1" applyBorder="1" applyAlignment="1" applyProtection="1">
      <alignment horizontal="left"/>
      <protection hidden="1"/>
    </xf>
    <xf numFmtId="0" fontId="3" fillId="2" borderId="0" xfId="0" applyFont="1" applyFill="1" applyProtection="1"/>
    <xf numFmtId="0" fontId="3" fillId="2" borderId="0" xfId="0" applyFont="1" applyFill="1" applyAlignment="1" applyProtection="1">
      <alignment wrapText="1"/>
    </xf>
    <xf numFmtId="0" fontId="10" fillId="0" borderId="0" xfId="0" applyFont="1"/>
    <xf numFmtId="0" fontId="6"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9" xfId="0" applyFont="1" applyBorder="1" applyAlignment="1" applyProtection="1">
      <alignment horizontal="center" vertical="center"/>
    </xf>
    <xf numFmtId="0" fontId="3" fillId="2" borderId="41" xfId="0" applyFont="1" applyFill="1" applyBorder="1" applyAlignment="1" applyProtection="1">
      <alignment horizontal="left"/>
    </xf>
    <xf numFmtId="0" fontId="3" fillId="2" borderId="0" xfId="0" applyFont="1" applyFill="1" applyBorder="1" applyAlignment="1" applyProtection="1">
      <alignment horizontal="left"/>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8" fillId="2" borderId="0" xfId="0" applyFont="1" applyFill="1" applyBorder="1" applyAlignment="1" applyProtection="1">
      <alignment horizontal="center" wrapText="1"/>
    </xf>
    <xf numFmtId="0" fontId="1" fillId="0" borderId="2"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1"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48" xfId="0" applyNumberFormat="1" applyFont="1" applyFill="1" applyBorder="1" applyAlignment="1" applyProtection="1">
      <alignment horizontal="center" vertical="center" wrapText="1"/>
    </xf>
    <xf numFmtId="0" fontId="7" fillId="2" borderId="0" xfId="0" applyFont="1" applyFill="1" applyAlignment="1" applyProtection="1">
      <alignment horizontal="left"/>
    </xf>
    <xf numFmtId="0" fontId="2" fillId="0" borderId="10" xfId="0" applyNumberFormat="1" applyFont="1" applyFill="1" applyBorder="1" applyAlignment="1" applyProtection="1">
      <alignment horizontal="center" vertical="center"/>
    </xf>
    <xf numFmtId="0" fontId="2" fillId="0" borderId="1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xf>
    <xf numFmtId="0" fontId="2" fillId="8" borderId="5" xfId="0"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tabSelected="1" workbookViewId="0">
      <selection activeCell="C20" sqref="C20"/>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",[1]NOMBRE!B2," - ","( ",[1]NOMBRE!C2,[1]NOMBRE!D2,[1]NOMBRE!E2,[1]NOMBRE!F2,[1]NOMBRE!G2," )")</f>
        <v>COMUNA:  - (  )</v>
      </c>
      <c r="B2" s="2"/>
      <c r="C2" s="2"/>
      <c r="D2" s="2"/>
      <c r="E2" s="2"/>
      <c r="F2" s="2"/>
      <c r="G2" s="2"/>
      <c r="H2" s="2"/>
      <c r="I2" s="2"/>
      <c r="J2" s="2"/>
      <c r="K2" s="2"/>
      <c r="X2" s="4"/>
      <c r="BG2" s="5"/>
      <c r="BH2" s="5"/>
      <c r="BI2" s="5"/>
      <c r="BJ2" s="5"/>
    </row>
    <row r="3" spans="1:62"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X3" s="4"/>
      <c r="BG3" s="5"/>
      <c r="BH3" s="5"/>
      <c r="BI3" s="5"/>
      <c r="BJ3" s="5"/>
    </row>
    <row r="4" spans="1:62" s="3" customFormat="1" ht="12.75" customHeight="1" x14ac:dyDescent="0.15">
      <c r="A4" s="1" t="str">
        <f>CONCATENATE("MES: ",[1]NOMBRE!B6," - ","( ",[1]NOMBRE!C6,[1]NOMBRE!D6," )")</f>
        <v>MES:  - (  )</v>
      </c>
      <c r="B4" s="2"/>
      <c r="C4" s="2"/>
      <c r="D4" s="2"/>
      <c r="E4" s="2"/>
      <c r="F4" s="2"/>
      <c r="G4" s="2"/>
      <c r="H4" s="2"/>
      <c r="I4" s="2"/>
      <c r="J4" s="2"/>
      <c r="K4" s="2"/>
      <c r="X4" s="4"/>
      <c r="BG4" s="5"/>
      <c r="BH4" s="5"/>
      <c r="BI4" s="5"/>
      <c r="BJ4" s="5"/>
    </row>
    <row r="5" spans="1:62" s="3" customFormat="1" ht="12.75" customHeight="1" x14ac:dyDescent="0.15">
      <c r="A5" s="7" t="str">
        <f>CONCATENATE("AÑO: ",[1]NOMBRE!B7)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3082</v>
      </c>
      <c r="C10" s="23">
        <f>SUM(C11:C14,C16,C18,C20:C22)</f>
        <v>0</v>
      </c>
      <c r="D10" s="24">
        <f>SUM(D11:D14,D16,D18,D20:D22)</f>
        <v>0</v>
      </c>
      <c r="E10" s="24">
        <f>SUM(E11:E14,E16,E18,E20:E22)</f>
        <v>0</v>
      </c>
      <c r="F10" s="24">
        <f>SUM(F11,F13:F14,F16:F18,F20:F22)</f>
        <v>1</v>
      </c>
      <c r="G10" s="24">
        <f>SUM(G11,G13:G14,G16:G18,G20:G22)</f>
        <v>57</v>
      </c>
      <c r="H10" s="24">
        <f>SUM(H11,H13:H14,H16:H22)</f>
        <v>191</v>
      </c>
      <c r="I10" s="24">
        <f>SUM(I11,I13:I14,I16:I22)</f>
        <v>253</v>
      </c>
      <c r="J10" s="24">
        <f>SUM(J11,J13:J14,J16:J22)</f>
        <v>211</v>
      </c>
      <c r="K10" s="24">
        <f>SUM(K11,K13:K22)</f>
        <v>161</v>
      </c>
      <c r="L10" s="24">
        <f>SUM(L11,L13:L22)</f>
        <v>198</v>
      </c>
      <c r="M10" s="24">
        <f>SUM(M11,M13:M22)</f>
        <v>207</v>
      </c>
      <c r="N10" s="24">
        <f>SUM(N11,N13:N22)</f>
        <v>192</v>
      </c>
      <c r="O10" s="24">
        <f>SUM(O11,O13:O18,O20:O22)</f>
        <v>241</v>
      </c>
      <c r="P10" s="24">
        <f>SUM(P11,P13:P18,P20:P22)</f>
        <v>243</v>
      </c>
      <c r="Q10" s="24">
        <f>SUM(Q11,Q13:Q16,Q18,Q20:Q22)</f>
        <v>268</v>
      </c>
      <c r="R10" s="24">
        <f>SUM(R11,R13:R16,R18,R20:R22)</f>
        <v>284</v>
      </c>
      <c r="S10" s="24">
        <f>SUM(S11,S13:S16,S18,S20:S22)</f>
        <v>259</v>
      </c>
      <c r="T10" s="25">
        <f>SUM(T11,T13:T16,T18,T20:T22)</f>
        <v>316</v>
      </c>
      <c r="U10" s="23">
        <f>SUM(U11:U16,U19:U22)</f>
        <v>1236</v>
      </c>
      <c r="V10" s="26">
        <f>SUM(V11:V22)</f>
        <v>1846</v>
      </c>
      <c r="W10" s="27">
        <f>SUM(W11:W22)</f>
        <v>3082</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f>+Enero!C11+Febrero!C11+'Marzo '!C11+'Abril '!C11+'Mayo '!C11+Junio!C11+Julio!C11+Agosto!C11+Septiembre!C11+'Octubre '!C11+Noviembre!C11+'Diciembre '!C11</f>
        <v>0</v>
      </c>
      <c r="D11" s="36">
        <f>+Enero!D11+Febrero!D11+'Marzo '!D11+'Abril '!D11+'Mayo '!D11+Junio!D11+Julio!D11+Agosto!D11+Septiembre!D11+'Octubre '!D11+Noviembre!D11+'Diciembre '!D11</f>
        <v>0</v>
      </c>
      <c r="E11" s="36">
        <f>+Enero!E11+Febrero!E11+'Marzo '!E11+'Abril '!E11+'Mayo '!E11+Junio!E11+Julio!E11+Agosto!E11+Septiembre!E11+'Octubre '!E11+Noviembre!E11+'Diciembre '!E11</f>
        <v>0</v>
      </c>
      <c r="F11" s="36">
        <f>+Enero!F11+Febrero!F11+'Marzo '!F11+'Abril '!F11+'Mayo '!F11+Junio!F11+Julio!F11+Agosto!F11+Septiembre!F11+'Octubre '!F11+Noviembre!F11+'Diciembre '!F11</f>
        <v>0</v>
      </c>
      <c r="G11" s="36">
        <f>+Enero!G11+Febrero!G11+'Marzo '!G11+'Abril '!G11+'Mayo '!G11+Junio!G11+Julio!G11+Agosto!G11+Septiembre!G11+'Octubre '!G11+Noviembre!G11+'Diciembre '!G11</f>
        <v>0</v>
      </c>
      <c r="H11" s="36">
        <f>+Enero!H11+Febrero!H11+'Marzo '!H11+'Abril '!H11+'Mayo '!H11+Junio!H11+Julio!H11+Agosto!H11+Septiembre!H11+'Octubre '!H11+Noviembre!H11+'Diciembre '!H11</f>
        <v>0</v>
      </c>
      <c r="I11" s="36">
        <f>+Enero!I11+Febrero!I11+'Marzo '!I11+'Abril '!I11+'Mayo '!I11+Junio!I11+Julio!I11+Agosto!I11+Septiembre!I11+'Octubre '!I11+Noviembre!I11+'Diciembre '!I11</f>
        <v>0</v>
      </c>
      <c r="J11" s="36">
        <f>+Enero!J11+Febrero!J11+'Marzo '!J11+'Abril '!J11+'Mayo '!J11+Junio!J11+Julio!J11+Agosto!J11+Septiembre!J11+'Octubre '!J11+Noviembre!J11+'Diciembre '!J11</f>
        <v>0</v>
      </c>
      <c r="K11" s="36">
        <f>+Enero!K11+Febrero!K11+'Marzo '!K11+'Abril '!K11+'Mayo '!K11+Junio!K11+Julio!K11+Agosto!K11+Septiembre!K11+'Octubre '!K11+Noviembre!K11+'Diciembre '!K11</f>
        <v>0</v>
      </c>
      <c r="L11" s="36">
        <f>+Enero!L11+Febrero!L11+'Marzo '!L11+'Abril '!L11+'Mayo '!L11+Junio!L11+Julio!L11+Agosto!L11+Septiembre!L11+'Octubre '!L11+Noviembre!L11+'Diciembre '!L11</f>
        <v>0</v>
      </c>
      <c r="M11" s="36">
        <f>+Enero!M11+Febrero!M11+'Marzo '!M11+'Abril '!M11+'Mayo '!M11+Junio!M11+Julio!M11+Agosto!M11+Septiembre!M11+'Octubre '!M11+Noviembre!M11+'Diciembre '!M11</f>
        <v>0</v>
      </c>
      <c r="N11" s="36">
        <f>+Enero!N11+Febrero!N11+'Marzo '!N11+'Abril '!N11+'Mayo '!N11+Junio!N11+Julio!N11+Agosto!N11+Septiembre!N11+'Octubre '!N11+Noviembre!N11+'Diciembre '!N11</f>
        <v>0</v>
      </c>
      <c r="O11" s="36">
        <f>+Enero!O11+Febrero!O11+'Marzo '!O11+'Abril '!O11+'Mayo '!O11+Junio!O11+Julio!O11+Agosto!O11+Septiembre!O11+'Octubre '!O11+Noviembre!O11+'Diciembre '!O11</f>
        <v>0</v>
      </c>
      <c r="P11" s="36">
        <f>+Enero!P11+Febrero!P11+'Marzo '!P11+'Abril '!P11+'Mayo '!P11+Junio!P11+Julio!P11+Agosto!P11+Septiembre!P11+'Octubre '!P11+Noviembre!P11+'Diciembre '!P11</f>
        <v>0</v>
      </c>
      <c r="Q11" s="36">
        <f>+Enero!Q11+Febrero!Q11+'Marzo '!Q11+'Abril '!Q11+'Mayo '!Q11+Junio!Q11+Julio!Q11+Agosto!Q11+Septiembre!Q11+'Octubre '!Q11+Noviembre!Q11+'Diciembre '!Q11</f>
        <v>0</v>
      </c>
      <c r="R11" s="36">
        <f>+Enero!R11+Febrero!R11+'Marzo '!R11+'Abril '!R11+'Mayo '!R11+Junio!R11+Julio!R11+Agosto!R11+Septiembre!R11+'Octubre '!R11+Noviembre!R11+'Diciembre '!R11</f>
        <v>0</v>
      </c>
      <c r="S11" s="36">
        <f>+Enero!S11+Febrero!S11+'Marzo '!S11+'Abril '!S11+'Mayo '!S11+Junio!S11+Julio!S11+Agosto!S11+Septiembre!S11+'Octubre '!S11+Noviembre!S11+'Diciembre '!S11</f>
        <v>0</v>
      </c>
      <c r="T11" s="36">
        <f>+Enero!T11+Febrero!T11+'Marzo '!T11+'Abril '!T11+'Mayo '!T11+Junio!T11+Julio!T11+Agosto!T11+Septiembre!T11+'Octubre '!T11+Noviembre!T11+'Diciembre '!T11</f>
        <v>0</v>
      </c>
      <c r="U11" s="36">
        <f>+Enero!U11+Febrero!U11+'Marzo '!U11+'Abril '!U11+'Mayo '!U11+Junio!U11+Julio!U11+Agosto!U11+Septiembre!U11+'Octubre '!U11+Noviembre!U11+'Diciembre '!U11</f>
        <v>0</v>
      </c>
      <c r="V11" s="36">
        <f>+Enero!V11+Febrero!V11+'Marzo '!V11+'Abril '!V11+'Mayo '!V11+Junio!V11+Julio!V11+Agosto!V11+Septiembre!V11+'Octubre '!V11+Noviembre!V11+'Diciembre '!V11</f>
        <v>0</v>
      </c>
      <c r="W11" s="36">
        <f>+Enero!W11+Febrero!W11+'Marzo '!W11+'Abril '!W11+'Mayo '!W11+Junio!W11+Julio!W11+Agosto!W11+Septiembre!W11+'Octubre '!W11+Noviembre!W11+'Diciembre '!W11</f>
        <v>0</v>
      </c>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36">
        <f>+Enero!C12+Febrero!C12+'Marzo '!C12+'Abril '!C12+'Mayo '!C12+Junio!C12+Julio!C12+Agosto!C12+Septiembre!C12+'Octubre '!C12+Noviembre!C12+'Diciembre '!C12</f>
        <v>0</v>
      </c>
      <c r="D12" s="36">
        <f>+Enero!D12+Febrero!D12+'Marzo '!D12+'Abril '!D12+'Mayo '!D12+Junio!D12+Julio!D12+Agosto!D12+Septiembre!D12+'Octubre '!D12+Noviembre!D12+'Diciembre '!D12</f>
        <v>0</v>
      </c>
      <c r="E12" s="36">
        <f>+Enero!E12+Febrero!E12+'Marzo '!E12+'Abril '!E12+'Mayo '!E12+Junio!E12+Julio!E12+Agosto!E12+Septiembre!E12+'Octubre '!E12+Noviembre!E12+'Diciembre '!E12</f>
        <v>0</v>
      </c>
      <c r="F12" s="36">
        <f>+Enero!F12+Febrero!F12+'Marzo '!F12+'Abril '!F12+'Mayo '!F12+Junio!F12+Julio!F12+Agosto!F12+Septiembre!F12+'Octubre '!F12+Noviembre!F12+'Diciembre '!F12</f>
        <v>0</v>
      </c>
      <c r="G12" s="36">
        <f>+Enero!G12+Febrero!G12+'Marzo '!G12+'Abril '!G12+'Mayo '!G12+Junio!G12+Julio!G12+Agosto!G12+Septiembre!G12+'Octubre '!G12+Noviembre!G12+'Diciembre '!G12</f>
        <v>0</v>
      </c>
      <c r="H12" s="36">
        <f>+Enero!H12+Febrero!H12+'Marzo '!H12+'Abril '!H12+'Mayo '!H12+Junio!H12+Julio!H12+Agosto!H12+Septiembre!H12+'Octubre '!H12+Noviembre!H12+'Diciembre '!H12</f>
        <v>0</v>
      </c>
      <c r="I12" s="36">
        <f>+Enero!I12+Febrero!I12+'Marzo '!I12+'Abril '!I12+'Mayo '!I12+Junio!I12+Julio!I12+Agosto!I12+Septiembre!I12+'Octubre '!I12+Noviembre!I12+'Diciembre '!I12</f>
        <v>0</v>
      </c>
      <c r="J12" s="36">
        <f>+Enero!J12+Febrero!J12+'Marzo '!J12+'Abril '!J12+'Mayo '!J12+Junio!J12+Julio!J12+Agosto!J12+Septiembre!J12+'Octubre '!J12+Noviembre!J12+'Diciembre '!J12</f>
        <v>0</v>
      </c>
      <c r="K12" s="36">
        <f>+Enero!K12+Febrero!K12+'Marzo '!K12+'Abril '!K12+'Mayo '!K12+Junio!K12+Julio!K12+Agosto!K12+Septiembre!K12+'Octubre '!K12+Noviembre!K12+'Diciembre '!K12</f>
        <v>0</v>
      </c>
      <c r="L12" s="36">
        <f>+Enero!L12+Febrero!L12+'Marzo '!L12+'Abril '!L12+'Mayo '!L12+Junio!L12+Julio!L12+Agosto!L12+Septiembre!L12+'Octubre '!L12+Noviembre!L12+'Diciembre '!L12</f>
        <v>0</v>
      </c>
      <c r="M12" s="36">
        <f>+Enero!M12+Febrero!M12+'Marzo '!M12+'Abril '!M12+'Mayo '!M12+Junio!M12+Julio!M12+Agosto!M12+Septiembre!M12+'Octubre '!M12+Noviembre!M12+'Diciembre '!M12</f>
        <v>0</v>
      </c>
      <c r="N12" s="36">
        <f>+Enero!N12+Febrero!N12+'Marzo '!N12+'Abril '!N12+'Mayo '!N12+Junio!N12+Julio!N12+Agosto!N12+Septiembre!N12+'Octubre '!N12+Noviembre!N12+'Diciembre '!N12</f>
        <v>0</v>
      </c>
      <c r="O12" s="36">
        <f>+Enero!O12+Febrero!O12+'Marzo '!O12+'Abril '!O12+'Mayo '!O12+Junio!O12+Julio!O12+Agosto!O12+Septiembre!O12+'Octubre '!O12+Noviembre!O12+'Diciembre '!O12</f>
        <v>0</v>
      </c>
      <c r="P12" s="36">
        <f>+Enero!P12+Febrero!P12+'Marzo '!P12+'Abril '!P12+'Mayo '!P12+Junio!P12+Julio!P12+Agosto!P12+Septiembre!P12+'Octubre '!P12+Noviembre!P12+'Diciembre '!P12</f>
        <v>0</v>
      </c>
      <c r="Q12" s="36">
        <f>+Enero!Q12+Febrero!Q12+'Marzo '!Q12+'Abril '!Q12+'Mayo '!Q12+Junio!Q12+Julio!Q12+Agosto!Q12+Septiembre!Q12+'Octubre '!Q12+Noviembre!Q12+'Diciembre '!Q12</f>
        <v>0</v>
      </c>
      <c r="R12" s="36">
        <f>+Enero!R12+Febrero!R12+'Marzo '!R12+'Abril '!R12+'Mayo '!R12+Junio!R12+Julio!R12+Agosto!R12+Septiembre!R12+'Octubre '!R12+Noviembre!R12+'Diciembre '!R12</f>
        <v>0</v>
      </c>
      <c r="S12" s="36">
        <f>+Enero!S12+Febrero!S12+'Marzo '!S12+'Abril '!S12+'Mayo '!S12+Junio!S12+Julio!S12+Agosto!S12+Septiembre!S12+'Octubre '!S12+Noviembre!S12+'Diciembre '!S12</f>
        <v>0</v>
      </c>
      <c r="T12" s="36">
        <f>+Enero!T12+Febrero!T12+'Marzo '!T12+'Abril '!T12+'Mayo '!T12+Junio!T12+Julio!T12+Agosto!T12+Septiembre!T12+'Octubre '!T12+Noviembre!T12+'Diciembre '!T12</f>
        <v>0</v>
      </c>
      <c r="U12" s="36">
        <f>+Enero!U12+Febrero!U12+'Marzo '!U12+'Abril '!U12+'Mayo '!U12+Junio!U12+Julio!U12+Agosto!U12+Septiembre!U12+'Octubre '!U12+Noviembre!U12+'Diciembre '!U12</f>
        <v>0</v>
      </c>
      <c r="V12" s="36">
        <f>+Enero!V12+Febrero!V12+'Marzo '!V12+'Abril '!V12+'Mayo '!V12+Junio!V12+Julio!V12+Agosto!V12+Septiembre!V12+'Octubre '!V12+Noviembre!V12+'Diciembre '!V12</f>
        <v>0</v>
      </c>
      <c r="W12" s="36">
        <f>+Enero!W12+Febrero!W12+'Marzo '!W12+'Abril '!W12+'Mayo '!W12+Junio!W12+Julio!W12+Agosto!W12+Septiembre!W12+'Octubre '!W12+Noviembre!W12+'Diciembre '!W12</f>
        <v>0</v>
      </c>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36">
        <f>+Enero!C13+Febrero!C13+'Marzo '!C13+'Abril '!C13+'Mayo '!C13+Junio!C13+Julio!C13+Agosto!C13+Septiembre!C13+'Octubre '!C13+Noviembre!C13+'Diciembre '!C13</f>
        <v>0</v>
      </c>
      <c r="D13" s="36">
        <f>+Enero!D13+Febrero!D13+'Marzo '!D13+'Abril '!D13+'Mayo '!D13+Junio!D13+Julio!D13+Agosto!D13+Septiembre!D13+'Octubre '!D13+Noviembre!D13+'Diciembre '!D13</f>
        <v>0</v>
      </c>
      <c r="E13" s="36">
        <f>+Enero!E13+Febrero!E13+'Marzo '!E13+'Abril '!E13+'Mayo '!E13+Junio!E13+Julio!E13+Agosto!E13+Septiembre!E13+'Octubre '!E13+Noviembre!E13+'Diciembre '!E13</f>
        <v>0</v>
      </c>
      <c r="F13" s="36">
        <f>+Enero!F13+Febrero!F13+'Marzo '!F13+'Abril '!F13+'Mayo '!F13+Junio!F13+Julio!F13+Agosto!F13+Septiembre!F13+'Octubre '!F13+Noviembre!F13+'Diciembre '!F13</f>
        <v>0</v>
      </c>
      <c r="G13" s="36">
        <f>+Enero!G13+Febrero!G13+'Marzo '!G13+'Abril '!G13+'Mayo '!G13+Junio!G13+Julio!G13+Agosto!G13+Septiembre!G13+'Octubre '!G13+Noviembre!G13+'Diciembre '!G13</f>
        <v>0</v>
      </c>
      <c r="H13" s="36">
        <f>+Enero!H13+Febrero!H13+'Marzo '!H13+'Abril '!H13+'Mayo '!H13+Junio!H13+Julio!H13+Agosto!H13+Septiembre!H13+'Octubre '!H13+Noviembre!H13+'Diciembre '!H13</f>
        <v>0</v>
      </c>
      <c r="I13" s="36">
        <f>+Enero!I13+Febrero!I13+'Marzo '!I13+'Abril '!I13+'Mayo '!I13+Junio!I13+Julio!I13+Agosto!I13+Septiembre!I13+'Octubre '!I13+Noviembre!I13+'Diciembre '!I13</f>
        <v>0</v>
      </c>
      <c r="J13" s="36">
        <f>+Enero!J13+Febrero!J13+'Marzo '!J13+'Abril '!J13+'Mayo '!J13+Junio!J13+Julio!J13+Agosto!J13+Septiembre!J13+'Octubre '!J13+Noviembre!J13+'Diciembre '!J13</f>
        <v>0</v>
      </c>
      <c r="K13" s="36">
        <f>+Enero!K13+Febrero!K13+'Marzo '!K13+'Abril '!K13+'Mayo '!K13+Junio!K13+Julio!K13+Agosto!K13+Septiembre!K13+'Octubre '!K13+Noviembre!K13+'Diciembre '!K13</f>
        <v>0</v>
      </c>
      <c r="L13" s="36">
        <f>+Enero!L13+Febrero!L13+'Marzo '!L13+'Abril '!L13+'Mayo '!L13+Junio!L13+Julio!L13+Agosto!L13+Septiembre!L13+'Octubre '!L13+Noviembre!L13+'Diciembre '!L13</f>
        <v>0</v>
      </c>
      <c r="M13" s="36">
        <f>+Enero!M13+Febrero!M13+'Marzo '!M13+'Abril '!M13+'Mayo '!M13+Junio!M13+Julio!M13+Agosto!M13+Septiembre!M13+'Octubre '!M13+Noviembre!M13+'Diciembre '!M13</f>
        <v>0</v>
      </c>
      <c r="N13" s="36">
        <f>+Enero!N13+Febrero!N13+'Marzo '!N13+'Abril '!N13+'Mayo '!N13+Junio!N13+Julio!N13+Agosto!N13+Septiembre!N13+'Octubre '!N13+Noviembre!N13+'Diciembre '!N13</f>
        <v>0</v>
      </c>
      <c r="O13" s="36">
        <f>+Enero!O13+Febrero!O13+'Marzo '!O13+'Abril '!O13+'Mayo '!O13+Junio!O13+Julio!O13+Agosto!O13+Septiembre!O13+'Octubre '!O13+Noviembre!O13+'Diciembre '!O13</f>
        <v>0</v>
      </c>
      <c r="P13" s="36">
        <f>+Enero!P13+Febrero!P13+'Marzo '!P13+'Abril '!P13+'Mayo '!P13+Junio!P13+Julio!P13+Agosto!P13+Septiembre!P13+'Octubre '!P13+Noviembre!P13+'Diciembre '!P13</f>
        <v>0</v>
      </c>
      <c r="Q13" s="36">
        <f>+Enero!Q13+Febrero!Q13+'Marzo '!Q13+'Abril '!Q13+'Mayo '!Q13+Junio!Q13+Julio!Q13+Agosto!Q13+Septiembre!Q13+'Octubre '!Q13+Noviembre!Q13+'Diciembre '!Q13</f>
        <v>0</v>
      </c>
      <c r="R13" s="36">
        <f>+Enero!R13+Febrero!R13+'Marzo '!R13+'Abril '!R13+'Mayo '!R13+Junio!R13+Julio!R13+Agosto!R13+Septiembre!R13+'Octubre '!R13+Noviembre!R13+'Diciembre '!R13</f>
        <v>0</v>
      </c>
      <c r="S13" s="36">
        <f>+Enero!S13+Febrero!S13+'Marzo '!S13+'Abril '!S13+'Mayo '!S13+Junio!S13+Julio!S13+Agosto!S13+Septiembre!S13+'Octubre '!S13+Noviembre!S13+'Diciembre '!S13</f>
        <v>0</v>
      </c>
      <c r="T13" s="36">
        <f>+Enero!T13+Febrero!T13+'Marzo '!T13+'Abril '!T13+'Mayo '!T13+Junio!T13+Julio!T13+Agosto!T13+Septiembre!T13+'Octubre '!T13+Noviembre!T13+'Diciembre '!T13</f>
        <v>0</v>
      </c>
      <c r="U13" s="36">
        <f>+Enero!U13+Febrero!U13+'Marzo '!U13+'Abril '!U13+'Mayo '!U13+Junio!U13+Julio!U13+Agosto!U13+Septiembre!U13+'Octubre '!U13+Noviembre!U13+'Diciembre '!U13</f>
        <v>0</v>
      </c>
      <c r="V13" s="36">
        <f>+Enero!V13+Febrero!V13+'Marzo '!V13+'Abril '!V13+'Mayo '!V13+Junio!V13+Julio!V13+Agosto!V13+Septiembre!V13+'Octubre '!V13+Noviembre!V13+'Diciembre '!V13</f>
        <v>0</v>
      </c>
      <c r="W13" s="36">
        <f>+Enero!W13+Febrero!W13+'Marzo '!W13+'Abril '!W13+'Mayo '!W13+Junio!W13+Julio!W13+Agosto!W13+Septiembre!W13+'Octubre '!W13+Noviembre!W13+'Diciembre '!W13</f>
        <v>0</v>
      </c>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36">
        <f>+Enero!C14+Febrero!C14+'Marzo '!C14+'Abril '!C14+'Mayo '!C14+Junio!C14+Julio!C14+Agosto!C14+Septiembre!C14+'Octubre '!C14+Noviembre!C14+'Diciembre '!C14</f>
        <v>0</v>
      </c>
      <c r="D14" s="36">
        <f>+Enero!D14+Febrero!D14+'Marzo '!D14+'Abril '!D14+'Mayo '!D14+Junio!D14+Julio!D14+Agosto!D14+Septiembre!D14+'Octubre '!D14+Noviembre!D14+'Diciembre '!D14</f>
        <v>0</v>
      </c>
      <c r="E14" s="36">
        <f>+Enero!E14+Febrero!E14+'Marzo '!E14+'Abril '!E14+'Mayo '!E14+Junio!E14+Julio!E14+Agosto!E14+Septiembre!E14+'Octubre '!E14+Noviembre!E14+'Diciembre '!E14</f>
        <v>0</v>
      </c>
      <c r="F14" s="36">
        <f>+Enero!F14+Febrero!F14+'Marzo '!F14+'Abril '!F14+'Mayo '!F14+Junio!F14+Julio!F14+Agosto!F14+Septiembre!F14+'Octubre '!F14+Noviembre!F14+'Diciembre '!F14</f>
        <v>0</v>
      </c>
      <c r="G14" s="36">
        <f>+Enero!G14+Febrero!G14+'Marzo '!G14+'Abril '!G14+'Mayo '!G14+Junio!G14+Julio!G14+Agosto!G14+Septiembre!G14+'Octubre '!G14+Noviembre!G14+'Diciembre '!G14</f>
        <v>0</v>
      </c>
      <c r="H14" s="36">
        <f>+Enero!H14+Febrero!H14+'Marzo '!H14+'Abril '!H14+'Mayo '!H14+Junio!H14+Julio!H14+Agosto!H14+Septiembre!H14+'Octubre '!H14+Noviembre!H14+'Diciembre '!H14</f>
        <v>0</v>
      </c>
      <c r="I14" s="36">
        <f>+Enero!I14+Febrero!I14+'Marzo '!I14+'Abril '!I14+'Mayo '!I14+Junio!I14+Julio!I14+Agosto!I14+Septiembre!I14+'Octubre '!I14+Noviembre!I14+'Diciembre '!I14</f>
        <v>0</v>
      </c>
      <c r="J14" s="36">
        <f>+Enero!J14+Febrero!J14+'Marzo '!J14+'Abril '!J14+'Mayo '!J14+Junio!J14+Julio!J14+Agosto!J14+Septiembre!J14+'Octubre '!J14+Noviembre!J14+'Diciembre '!J14</f>
        <v>0</v>
      </c>
      <c r="K14" s="36">
        <f>+Enero!K14+Febrero!K14+'Marzo '!K14+'Abril '!K14+'Mayo '!K14+Junio!K14+Julio!K14+Agosto!K14+Septiembre!K14+'Octubre '!K14+Noviembre!K14+'Diciembre '!K14</f>
        <v>0</v>
      </c>
      <c r="L14" s="36">
        <f>+Enero!L14+Febrero!L14+'Marzo '!L14+'Abril '!L14+'Mayo '!L14+Junio!L14+Julio!L14+Agosto!L14+Septiembre!L14+'Octubre '!L14+Noviembre!L14+'Diciembre '!L14</f>
        <v>0</v>
      </c>
      <c r="M14" s="36">
        <f>+Enero!M14+Febrero!M14+'Marzo '!M14+'Abril '!M14+'Mayo '!M14+Junio!M14+Julio!M14+Agosto!M14+Septiembre!M14+'Octubre '!M14+Noviembre!M14+'Diciembre '!M14</f>
        <v>0</v>
      </c>
      <c r="N14" s="36">
        <f>+Enero!N14+Febrero!N14+'Marzo '!N14+'Abril '!N14+'Mayo '!N14+Junio!N14+Julio!N14+Agosto!N14+Septiembre!N14+'Octubre '!N14+Noviembre!N14+'Diciembre '!N14</f>
        <v>0</v>
      </c>
      <c r="O14" s="36">
        <f>+Enero!O14+Febrero!O14+'Marzo '!O14+'Abril '!O14+'Mayo '!O14+Junio!O14+Julio!O14+Agosto!O14+Septiembre!O14+'Octubre '!O14+Noviembre!O14+'Diciembre '!O14</f>
        <v>0</v>
      </c>
      <c r="P14" s="36">
        <f>+Enero!P14+Febrero!P14+'Marzo '!P14+'Abril '!P14+'Mayo '!P14+Junio!P14+Julio!P14+Agosto!P14+Septiembre!P14+'Octubre '!P14+Noviembre!P14+'Diciembre '!P14</f>
        <v>0</v>
      </c>
      <c r="Q14" s="36">
        <f>+Enero!Q14+Febrero!Q14+'Marzo '!Q14+'Abril '!Q14+'Mayo '!Q14+Junio!Q14+Julio!Q14+Agosto!Q14+Septiembre!Q14+'Octubre '!Q14+Noviembre!Q14+'Diciembre '!Q14</f>
        <v>0</v>
      </c>
      <c r="R14" s="36">
        <f>+Enero!R14+Febrero!R14+'Marzo '!R14+'Abril '!R14+'Mayo '!R14+Junio!R14+Julio!R14+Agosto!R14+Septiembre!R14+'Octubre '!R14+Noviembre!R14+'Diciembre '!R14</f>
        <v>0</v>
      </c>
      <c r="S14" s="36">
        <f>+Enero!S14+Febrero!S14+'Marzo '!S14+'Abril '!S14+'Mayo '!S14+Junio!S14+Julio!S14+Agosto!S14+Septiembre!S14+'Octubre '!S14+Noviembre!S14+'Diciembre '!S14</f>
        <v>0</v>
      </c>
      <c r="T14" s="36">
        <f>+Enero!T14+Febrero!T14+'Marzo '!T14+'Abril '!T14+'Mayo '!T14+Junio!T14+Julio!T14+Agosto!T14+Septiembre!T14+'Octubre '!T14+Noviembre!T14+'Diciembre '!T14</f>
        <v>0</v>
      </c>
      <c r="U14" s="36">
        <f>+Enero!U14+Febrero!U14+'Marzo '!U14+'Abril '!U14+'Mayo '!U14+Junio!U14+Julio!U14+Agosto!U14+Septiembre!U14+'Octubre '!U14+Noviembre!U14+'Diciembre '!U14</f>
        <v>0</v>
      </c>
      <c r="V14" s="36">
        <f>+Enero!V14+Febrero!V14+'Marzo '!V14+'Abril '!V14+'Mayo '!V14+Junio!V14+Julio!V14+Agosto!V14+Septiembre!V14+'Octubre '!V14+Noviembre!V14+'Diciembre '!V14</f>
        <v>0</v>
      </c>
      <c r="W14" s="36">
        <f>+Enero!W14+Febrero!W14+'Marzo '!W14+'Abril '!W14+'Mayo '!W14+Junio!W14+Julio!W14+Agosto!W14+Septiembre!W14+'Octubre '!W14+Noviembre!W14+'Diciembre '!W14</f>
        <v>0</v>
      </c>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36">
        <f>+Enero!C15+Febrero!C15+'Marzo '!C15+'Abril '!C15+'Mayo '!C15+Junio!C15+Julio!C15+Agosto!C15+Septiembre!C15+'Octubre '!C15+Noviembre!C15+'Diciembre '!C15</f>
        <v>0</v>
      </c>
      <c r="D15" s="36">
        <f>+Enero!D15+Febrero!D15+'Marzo '!D15+'Abril '!D15+'Mayo '!D15+Junio!D15+Julio!D15+Agosto!D15+Septiembre!D15+'Octubre '!D15+Noviembre!D15+'Diciembre '!D15</f>
        <v>0</v>
      </c>
      <c r="E15" s="36">
        <f>+Enero!E15+Febrero!E15+'Marzo '!E15+'Abril '!E15+'Mayo '!E15+Junio!E15+Julio!E15+Agosto!E15+Septiembre!E15+'Octubre '!E15+Noviembre!E15+'Diciembre '!E15</f>
        <v>0</v>
      </c>
      <c r="F15" s="36">
        <f>+Enero!F15+Febrero!F15+'Marzo '!F15+'Abril '!F15+'Mayo '!F15+Junio!F15+Julio!F15+Agosto!F15+Septiembre!F15+'Octubre '!F15+Noviembre!F15+'Diciembre '!F15</f>
        <v>0</v>
      </c>
      <c r="G15" s="36">
        <f>+Enero!G15+Febrero!G15+'Marzo '!G15+'Abril '!G15+'Mayo '!G15+Junio!G15+Julio!G15+Agosto!G15+Septiembre!G15+'Octubre '!G15+Noviembre!G15+'Diciembre '!G15</f>
        <v>0</v>
      </c>
      <c r="H15" s="36">
        <f>+Enero!H15+Febrero!H15+'Marzo '!H15+'Abril '!H15+'Mayo '!H15+Junio!H15+Julio!H15+Agosto!H15+Septiembre!H15+'Octubre '!H15+Noviembre!H15+'Diciembre '!H15</f>
        <v>0</v>
      </c>
      <c r="I15" s="36">
        <f>+Enero!I15+Febrero!I15+'Marzo '!I15+'Abril '!I15+'Mayo '!I15+Junio!I15+Julio!I15+Agosto!I15+Septiembre!I15+'Octubre '!I15+Noviembre!I15+'Diciembre '!I15</f>
        <v>0</v>
      </c>
      <c r="J15" s="36">
        <f>+Enero!J15+Febrero!J15+'Marzo '!J15+'Abril '!J15+'Mayo '!J15+Junio!J15+Julio!J15+Agosto!J15+Septiembre!J15+'Octubre '!J15+Noviembre!J15+'Diciembre '!J15</f>
        <v>0</v>
      </c>
      <c r="K15" s="36">
        <f>+Enero!K15+Febrero!K15+'Marzo '!K15+'Abril '!K15+'Mayo '!K15+Junio!K15+Julio!K15+Agosto!K15+Septiembre!K15+'Octubre '!K15+Noviembre!K15+'Diciembre '!K15</f>
        <v>0</v>
      </c>
      <c r="L15" s="36">
        <f>+Enero!L15+Febrero!L15+'Marzo '!L15+'Abril '!L15+'Mayo '!L15+Junio!L15+Julio!L15+Agosto!L15+Septiembre!L15+'Octubre '!L15+Noviembre!L15+'Diciembre '!L15</f>
        <v>0</v>
      </c>
      <c r="M15" s="36">
        <f>+Enero!M15+Febrero!M15+'Marzo '!M15+'Abril '!M15+'Mayo '!M15+Junio!M15+Julio!M15+Agosto!M15+Septiembre!M15+'Octubre '!M15+Noviembre!M15+'Diciembre '!M15</f>
        <v>0</v>
      </c>
      <c r="N15" s="36">
        <f>+Enero!N15+Febrero!N15+'Marzo '!N15+'Abril '!N15+'Mayo '!N15+Junio!N15+Julio!N15+Agosto!N15+Septiembre!N15+'Octubre '!N15+Noviembre!N15+'Diciembre '!N15</f>
        <v>0</v>
      </c>
      <c r="O15" s="36">
        <f>+Enero!O15+Febrero!O15+'Marzo '!O15+'Abril '!O15+'Mayo '!O15+Junio!O15+Julio!O15+Agosto!O15+Septiembre!O15+'Octubre '!O15+Noviembre!O15+'Diciembre '!O15</f>
        <v>0</v>
      </c>
      <c r="P15" s="36">
        <f>+Enero!P15+Febrero!P15+'Marzo '!P15+'Abril '!P15+'Mayo '!P15+Junio!P15+Julio!P15+Agosto!P15+Septiembre!P15+'Octubre '!P15+Noviembre!P15+'Diciembre '!P15</f>
        <v>0</v>
      </c>
      <c r="Q15" s="36">
        <f>+Enero!Q15+Febrero!Q15+'Marzo '!Q15+'Abril '!Q15+'Mayo '!Q15+Junio!Q15+Julio!Q15+Agosto!Q15+Septiembre!Q15+'Octubre '!Q15+Noviembre!Q15+'Diciembre '!Q15</f>
        <v>0</v>
      </c>
      <c r="R15" s="36">
        <f>+Enero!R15+Febrero!R15+'Marzo '!R15+'Abril '!R15+'Mayo '!R15+Junio!R15+Julio!R15+Agosto!R15+Septiembre!R15+'Octubre '!R15+Noviembre!R15+'Diciembre '!R15</f>
        <v>0</v>
      </c>
      <c r="S15" s="36">
        <f>+Enero!S15+Febrero!S15+'Marzo '!S15+'Abril '!S15+'Mayo '!S15+Junio!S15+Julio!S15+Agosto!S15+Septiembre!S15+'Octubre '!S15+Noviembre!S15+'Diciembre '!S15</f>
        <v>0</v>
      </c>
      <c r="T15" s="36">
        <f>+Enero!T15+Febrero!T15+'Marzo '!T15+'Abril '!T15+'Mayo '!T15+Junio!T15+Julio!T15+Agosto!T15+Septiembre!T15+'Octubre '!T15+Noviembre!T15+'Diciembre '!T15</f>
        <v>0</v>
      </c>
      <c r="U15" s="36">
        <f>+Enero!U15+Febrero!U15+'Marzo '!U15+'Abril '!U15+'Mayo '!U15+Junio!U15+Julio!U15+Agosto!U15+Septiembre!U15+'Octubre '!U15+Noviembre!U15+'Diciembre '!U15</f>
        <v>0</v>
      </c>
      <c r="V15" s="36">
        <f>+Enero!V15+Febrero!V15+'Marzo '!V15+'Abril '!V15+'Mayo '!V15+Junio!V15+Julio!V15+Agosto!V15+Septiembre!V15+'Octubre '!V15+Noviembre!V15+'Diciembre '!V15</f>
        <v>0</v>
      </c>
      <c r="W15" s="36">
        <f>+Enero!W15+Febrero!W15+'Marzo '!W15+'Abril '!W15+'Mayo '!W15+Junio!W15+Julio!W15+Agosto!W15+Septiembre!W15+'Octubre '!W15+Noviembre!W15+'Diciembre '!W15</f>
        <v>0</v>
      </c>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36">
        <f>+Enero!C16+Febrero!C16+'Marzo '!C16+'Abril '!C16+'Mayo '!C16+Junio!C16+Julio!C16+Agosto!C16+Septiembre!C16+'Octubre '!C16+Noviembre!C16+'Diciembre '!C16</f>
        <v>0</v>
      </c>
      <c r="D16" s="36">
        <f>+Enero!D16+Febrero!D16+'Marzo '!D16+'Abril '!D16+'Mayo '!D16+Junio!D16+Julio!D16+Agosto!D16+Septiembre!D16+'Octubre '!D16+Noviembre!D16+'Diciembre '!D16</f>
        <v>0</v>
      </c>
      <c r="E16" s="36">
        <f>+Enero!E16+Febrero!E16+'Marzo '!E16+'Abril '!E16+'Mayo '!E16+Junio!E16+Julio!E16+Agosto!E16+Septiembre!E16+'Octubre '!E16+Noviembre!E16+'Diciembre '!E16</f>
        <v>0</v>
      </c>
      <c r="F16" s="36">
        <f>+Enero!F16+Febrero!F16+'Marzo '!F16+'Abril '!F16+'Mayo '!F16+Junio!F16+Julio!F16+Agosto!F16+Septiembre!F16+'Octubre '!F16+Noviembre!F16+'Diciembre '!F16</f>
        <v>0</v>
      </c>
      <c r="G16" s="36">
        <f>+Enero!G16+Febrero!G16+'Marzo '!G16+'Abril '!G16+'Mayo '!G16+Junio!G16+Julio!G16+Agosto!G16+Septiembre!G16+'Octubre '!G16+Noviembre!G16+'Diciembre '!G16</f>
        <v>0</v>
      </c>
      <c r="H16" s="36">
        <f>+Enero!H16+Febrero!H16+'Marzo '!H16+'Abril '!H16+'Mayo '!H16+Junio!H16+Julio!H16+Agosto!H16+Septiembre!H16+'Octubre '!H16+Noviembre!H16+'Diciembre '!H16</f>
        <v>0</v>
      </c>
      <c r="I16" s="36">
        <f>+Enero!I16+Febrero!I16+'Marzo '!I16+'Abril '!I16+'Mayo '!I16+Junio!I16+Julio!I16+Agosto!I16+Septiembre!I16+'Octubre '!I16+Noviembre!I16+'Diciembre '!I16</f>
        <v>0</v>
      </c>
      <c r="J16" s="36">
        <f>+Enero!J16+Febrero!J16+'Marzo '!J16+'Abril '!J16+'Mayo '!J16+Junio!J16+Julio!J16+Agosto!J16+Septiembre!J16+'Octubre '!J16+Noviembre!J16+'Diciembre '!J16</f>
        <v>0</v>
      </c>
      <c r="K16" s="36">
        <f>+Enero!K16+Febrero!K16+'Marzo '!K16+'Abril '!K16+'Mayo '!K16+Junio!K16+Julio!K16+Agosto!K16+Septiembre!K16+'Octubre '!K16+Noviembre!K16+'Diciembre '!K16</f>
        <v>0</v>
      </c>
      <c r="L16" s="36">
        <f>+Enero!L16+Febrero!L16+'Marzo '!L16+'Abril '!L16+'Mayo '!L16+Junio!L16+Julio!L16+Agosto!L16+Septiembre!L16+'Octubre '!L16+Noviembre!L16+'Diciembre '!L16</f>
        <v>0</v>
      </c>
      <c r="M16" s="36">
        <f>+Enero!M16+Febrero!M16+'Marzo '!M16+'Abril '!M16+'Mayo '!M16+Junio!M16+Julio!M16+Agosto!M16+Septiembre!M16+'Octubre '!M16+Noviembre!M16+'Diciembre '!M16</f>
        <v>0</v>
      </c>
      <c r="N16" s="36">
        <f>+Enero!N16+Febrero!N16+'Marzo '!N16+'Abril '!N16+'Mayo '!N16+Junio!N16+Julio!N16+Agosto!N16+Septiembre!N16+'Octubre '!N16+Noviembre!N16+'Diciembre '!N16</f>
        <v>0</v>
      </c>
      <c r="O16" s="36">
        <f>+Enero!O16+Febrero!O16+'Marzo '!O16+'Abril '!O16+'Mayo '!O16+Junio!O16+Julio!O16+Agosto!O16+Septiembre!O16+'Octubre '!O16+Noviembre!O16+'Diciembre '!O16</f>
        <v>0</v>
      </c>
      <c r="P16" s="36">
        <f>+Enero!P16+Febrero!P16+'Marzo '!P16+'Abril '!P16+'Mayo '!P16+Junio!P16+Julio!P16+Agosto!P16+Septiembre!P16+'Octubre '!P16+Noviembre!P16+'Diciembre '!P16</f>
        <v>0</v>
      </c>
      <c r="Q16" s="36">
        <f>+Enero!Q16+Febrero!Q16+'Marzo '!Q16+'Abril '!Q16+'Mayo '!Q16+Junio!Q16+Julio!Q16+Agosto!Q16+Septiembre!Q16+'Octubre '!Q16+Noviembre!Q16+'Diciembre '!Q16</f>
        <v>0</v>
      </c>
      <c r="R16" s="36">
        <f>+Enero!R16+Febrero!R16+'Marzo '!R16+'Abril '!R16+'Mayo '!R16+Junio!R16+Julio!R16+Agosto!R16+Septiembre!R16+'Octubre '!R16+Noviembre!R16+'Diciembre '!R16</f>
        <v>0</v>
      </c>
      <c r="S16" s="36">
        <f>+Enero!S16+Febrero!S16+'Marzo '!S16+'Abril '!S16+'Mayo '!S16+Junio!S16+Julio!S16+Agosto!S16+Septiembre!S16+'Octubre '!S16+Noviembre!S16+'Diciembre '!S16</f>
        <v>0</v>
      </c>
      <c r="T16" s="36">
        <f>+Enero!T16+Febrero!T16+'Marzo '!T16+'Abril '!T16+'Mayo '!T16+Junio!T16+Julio!T16+Agosto!T16+Septiembre!T16+'Octubre '!T16+Noviembre!T16+'Diciembre '!T16</f>
        <v>0</v>
      </c>
      <c r="U16" s="36">
        <f>+Enero!U16+Febrero!U16+'Marzo '!U16+'Abril '!U16+'Mayo '!U16+Junio!U16+Julio!U16+Agosto!U16+Septiembre!U16+'Octubre '!U16+Noviembre!U16+'Diciembre '!U16</f>
        <v>0</v>
      </c>
      <c r="V16" s="36">
        <f>+Enero!V16+Febrero!V16+'Marzo '!V16+'Abril '!V16+'Mayo '!V16+Junio!V16+Julio!V16+Agosto!V16+Septiembre!V16+'Octubre '!V16+Noviembre!V16+'Diciembre '!V16</f>
        <v>0</v>
      </c>
      <c r="W16" s="36">
        <f>+Enero!W16+Febrero!W16+'Marzo '!W16+'Abril '!W16+'Mayo '!W16+Junio!W16+Julio!W16+Agosto!W16+Septiembre!W16+'Octubre '!W16+Noviembre!W16+'Diciembre '!W16</f>
        <v>0</v>
      </c>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36">
        <f>+Enero!C17+Febrero!C17+'Marzo '!C17+'Abril '!C17+'Mayo '!C17+Junio!C17+Julio!C17+Agosto!C17+Septiembre!C17+'Octubre '!C17+Noviembre!C17+'Diciembre '!C17</f>
        <v>0</v>
      </c>
      <c r="D17" s="36">
        <f>+Enero!D17+Febrero!D17+'Marzo '!D17+'Abril '!D17+'Mayo '!D17+Junio!D17+Julio!D17+Agosto!D17+Septiembre!D17+'Octubre '!D17+Noviembre!D17+'Diciembre '!D17</f>
        <v>0</v>
      </c>
      <c r="E17" s="36">
        <f>+Enero!E17+Febrero!E17+'Marzo '!E17+'Abril '!E17+'Mayo '!E17+Junio!E17+Julio!E17+Agosto!E17+Septiembre!E17+'Octubre '!E17+Noviembre!E17+'Diciembre '!E17</f>
        <v>0</v>
      </c>
      <c r="F17" s="36">
        <f>+Enero!F17+Febrero!F17+'Marzo '!F17+'Abril '!F17+'Mayo '!F17+Junio!F17+Julio!F17+Agosto!F17+Septiembre!F17+'Octubre '!F17+Noviembre!F17+'Diciembre '!F17</f>
        <v>0</v>
      </c>
      <c r="G17" s="36">
        <f>+Enero!G17+Febrero!G17+'Marzo '!G17+'Abril '!G17+'Mayo '!G17+Junio!G17+Julio!G17+Agosto!G17+Septiembre!G17+'Octubre '!G17+Noviembre!G17+'Diciembre '!G17</f>
        <v>0</v>
      </c>
      <c r="H17" s="36">
        <f>+Enero!H17+Febrero!H17+'Marzo '!H17+'Abril '!H17+'Mayo '!H17+Junio!H17+Julio!H17+Agosto!H17+Septiembre!H17+'Octubre '!H17+Noviembre!H17+'Diciembre '!H17</f>
        <v>0</v>
      </c>
      <c r="I17" s="36">
        <f>+Enero!I17+Febrero!I17+'Marzo '!I17+'Abril '!I17+'Mayo '!I17+Junio!I17+Julio!I17+Agosto!I17+Septiembre!I17+'Octubre '!I17+Noviembre!I17+'Diciembre '!I17</f>
        <v>0</v>
      </c>
      <c r="J17" s="36">
        <f>+Enero!J17+Febrero!J17+'Marzo '!J17+'Abril '!J17+'Mayo '!J17+Junio!J17+Julio!J17+Agosto!J17+Septiembre!J17+'Octubre '!J17+Noviembre!J17+'Diciembre '!J17</f>
        <v>0</v>
      </c>
      <c r="K17" s="36">
        <f>+Enero!K17+Febrero!K17+'Marzo '!K17+'Abril '!K17+'Mayo '!K17+Junio!K17+Julio!K17+Agosto!K17+Septiembre!K17+'Octubre '!K17+Noviembre!K17+'Diciembre '!K17</f>
        <v>0</v>
      </c>
      <c r="L17" s="36">
        <f>+Enero!L17+Febrero!L17+'Marzo '!L17+'Abril '!L17+'Mayo '!L17+Junio!L17+Julio!L17+Agosto!L17+Septiembre!L17+'Octubre '!L17+Noviembre!L17+'Diciembre '!L17</f>
        <v>0</v>
      </c>
      <c r="M17" s="36">
        <f>+Enero!M17+Febrero!M17+'Marzo '!M17+'Abril '!M17+'Mayo '!M17+Junio!M17+Julio!M17+Agosto!M17+Septiembre!M17+'Octubre '!M17+Noviembre!M17+'Diciembre '!M17</f>
        <v>0</v>
      </c>
      <c r="N17" s="36">
        <f>+Enero!N17+Febrero!N17+'Marzo '!N17+'Abril '!N17+'Mayo '!N17+Junio!N17+Julio!N17+Agosto!N17+Septiembre!N17+'Octubre '!N17+Noviembre!N17+'Diciembre '!N17</f>
        <v>0</v>
      </c>
      <c r="O17" s="36">
        <f>+Enero!O17+Febrero!O17+'Marzo '!O17+'Abril '!O17+'Mayo '!O17+Junio!O17+Julio!O17+Agosto!O17+Septiembre!O17+'Octubre '!O17+Noviembre!O17+'Diciembre '!O17</f>
        <v>0</v>
      </c>
      <c r="P17" s="36">
        <f>+Enero!P17+Febrero!P17+'Marzo '!P17+'Abril '!P17+'Mayo '!P17+Junio!P17+Julio!P17+Agosto!P17+Septiembre!P17+'Octubre '!P17+Noviembre!P17+'Diciembre '!P17</f>
        <v>0</v>
      </c>
      <c r="Q17" s="36">
        <f>+Enero!Q17+Febrero!Q17+'Marzo '!Q17+'Abril '!Q17+'Mayo '!Q17+Junio!Q17+Julio!Q17+Agosto!Q17+Septiembre!Q17+'Octubre '!Q17+Noviembre!Q17+'Diciembre '!Q17</f>
        <v>0</v>
      </c>
      <c r="R17" s="36">
        <f>+Enero!R17+Febrero!R17+'Marzo '!R17+'Abril '!R17+'Mayo '!R17+Junio!R17+Julio!R17+Agosto!R17+Septiembre!R17+'Octubre '!R17+Noviembre!R17+'Diciembre '!R17</f>
        <v>0</v>
      </c>
      <c r="S17" s="36">
        <f>+Enero!S17+Febrero!S17+'Marzo '!S17+'Abril '!S17+'Mayo '!S17+Junio!S17+Julio!S17+Agosto!S17+Septiembre!S17+'Octubre '!S17+Noviembre!S17+'Diciembre '!S17</f>
        <v>0</v>
      </c>
      <c r="T17" s="36">
        <f>+Enero!T17+Febrero!T17+'Marzo '!T17+'Abril '!T17+'Mayo '!T17+Junio!T17+Julio!T17+Agosto!T17+Septiembre!T17+'Octubre '!T17+Noviembre!T17+'Diciembre '!T17</f>
        <v>0</v>
      </c>
      <c r="U17" s="36">
        <f>+Enero!U17+Febrero!U17+'Marzo '!U17+'Abril '!U17+'Mayo '!U17+Junio!U17+Julio!U17+Agosto!U17+Septiembre!U17+'Octubre '!U17+Noviembre!U17+'Diciembre '!U17</f>
        <v>0</v>
      </c>
      <c r="V17" s="36">
        <f>+Enero!V17+Febrero!V17+'Marzo '!V17+'Abril '!V17+'Mayo '!V17+Junio!V17+Julio!V17+Agosto!V17+Septiembre!V17+'Octubre '!V17+Noviembre!V17+'Diciembre '!V17</f>
        <v>0</v>
      </c>
      <c r="W17" s="36">
        <f>+Enero!W17+Febrero!W17+'Marzo '!W17+'Abril '!W17+'Mayo '!W17+Junio!W17+Julio!W17+Agosto!W17+Septiembre!W17+'Octubre '!W17+Noviembre!W17+'Diciembre '!W17</f>
        <v>0</v>
      </c>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36">
        <f>+Enero!C18+Febrero!C18+'Marzo '!C18+'Abril '!C18+'Mayo '!C18+Junio!C18+Julio!C18+Agosto!C18+Septiembre!C18+'Octubre '!C18+Noviembre!C18+'Diciembre '!C18</f>
        <v>0</v>
      </c>
      <c r="D18" s="36">
        <f>+Enero!D18+Febrero!D18+'Marzo '!D18+'Abril '!D18+'Mayo '!D18+Junio!D18+Julio!D18+Agosto!D18+Septiembre!D18+'Octubre '!D18+Noviembre!D18+'Diciembre '!D18</f>
        <v>0</v>
      </c>
      <c r="E18" s="36">
        <f>+Enero!E18+Febrero!E18+'Marzo '!E18+'Abril '!E18+'Mayo '!E18+Junio!E18+Julio!E18+Agosto!E18+Septiembre!E18+'Octubre '!E18+Noviembre!E18+'Diciembre '!E18</f>
        <v>0</v>
      </c>
      <c r="F18" s="36">
        <f>+Enero!F18+Febrero!F18+'Marzo '!F18+'Abril '!F18+'Mayo '!F18+Junio!F18+Julio!F18+Agosto!F18+Septiembre!F18+'Octubre '!F18+Noviembre!F18+'Diciembre '!F18</f>
        <v>0</v>
      </c>
      <c r="G18" s="36">
        <f>+Enero!G18+Febrero!G18+'Marzo '!G18+'Abril '!G18+'Mayo '!G18+Junio!G18+Julio!G18+Agosto!G18+Septiembre!G18+'Octubre '!G18+Noviembre!G18+'Diciembre '!G18</f>
        <v>0</v>
      </c>
      <c r="H18" s="36">
        <f>+Enero!H18+Febrero!H18+'Marzo '!H18+'Abril '!H18+'Mayo '!H18+Junio!H18+Julio!H18+Agosto!H18+Septiembre!H18+'Octubre '!H18+Noviembre!H18+'Diciembre '!H18</f>
        <v>0</v>
      </c>
      <c r="I18" s="36">
        <f>+Enero!I18+Febrero!I18+'Marzo '!I18+'Abril '!I18+'Mayo '!I18+Junio!I18+Julio!I18+Agosto!I18+Septiembre!I18+'Octubre '!I18+Noviembre!I18+'Diciembre '!I18</f>
        <v>0</v>
      </c>
      <c r="J18" s="36">
        <f>+Enero!J18+Febrero!J18+'Marzo '!J18+'Abril '!J18+'Mayo '!J18+Junio!J18+Julio!J18+Agosto!J18+Septiembre!J18+'Octubre '!J18+Noviembre!J18+'Diciembre '!J18</f>
        <v>0</v>
      </c>
      <c r="K18" s="36">
        <f>+Enero!K18+Febrero!K18+'Marzo '!K18+'Abril '!K18+'Mayo '!K18+Junio!K18+Julio!K18+Agosto!K18+Septiembre!K18+'Octubre '!K18+Noviembre!K18+'Diciembre '!K18</f>
        <v>0</v>
      </c>
      <c r="L18" s="36">
        <f>+Enero!L18+Febrero!L18+'Marzo '!L18+'Abril '!L18+'Mayo '!L18+Junio!L18+Julio!L18+Agosto!L18+Septiembre!L18+'Octubre '!L18+Noviembre!L18+'Diciembre '!L18</f>
        <v>0</v>
      </c>
      <c r="M18" s="36">
        <f>+Enero!M18+Febrero!M18+'Marzo '!M18+'Abril '!M18+'Mayo '!M18+Junio!M18+Julio!M18+Agosto!M18+Septiembre!M18+'Octubre '!M18+Noviembre!M18+'Diciembre '!M18</f>
        <v>0</v>
      </c>
      <c r="N18" s="36">
        <f>+Enero!N18+Febrero!N18+'Marzo '!N18+'Abril '!N18+'Mayo '!N18+Junio!N18+Julio!N18+Agosto!N18+Septiembre!N18+'Octubre '!N18+Noviembre!N18+'Diciembre '!N18</f>
        <v>0</v>
      </c>
      <c r="O18" s="36">
        <f>+Enero!O18+Febrero!O18+'Marzo '!O18+'Abril '!O18+'Mayo '!O18+Junio!O18+Julio!O18+Agosto!O18+Septiembre!O18+'Octubre '!O18+Noviembre!O18+'Diciembre '!O18</f>
        <v>0</v>
      </c>
      <c r="P18" s="36">
        <f>+Enero!P18+Febrero!P18+'Marzo '!P18+'Abril '!P18+'Mayo '!P18+Junio!P18+Julio!P18+Agosto!P18+Septiembre!P18+'Octubre '!P18+Noviembre!P18+'Diciembre '!P18</f>
        <v>0</v>
      </c>
      <c r="Q18" s="36">
        <f>+Enero!Q18+Febrero!Q18+'Marzo '!Q18+'Abril '!Q18+'Mayo '!Q18+Junio!Q18+Julio!Q18+Agosto!Q18+Septiembre!Q18+'Octubre '!Q18+Noviembre!Q18+'Diciembre '!Q18</f>
        <v>0</v>
      </c>
      <c r="R18" s="36">
        <f>+Enero!R18+Febrero!R18+'Marzo '!R18+'Abril '!R18+'Mayo '!R18+Junio!R18+Julio!R18+Agosto!R18+Septiembre!R18+'Octubre '!R18+Noviembre!R18+'Diciembre '!R18</f>
        <v>0</v>
      </c>
      <c r="S18" s="36">
        <f>+Enero!S18+Febrero!S18+'Marzo '!S18+'Abril '!S18+'Mayo '!S18+Junio!S18+Julio!S18+Agosto!S18+Septiembre!S18+'Octubre '!S18+Noviembre!S18+'Diciembre '!S18</f>
        <v>0</v>
      </c>
      <c r="T18" s="36">
        <f>+Enero!T18+Febrero!T18+'Marzo '!T18+'Abril '!T18+'Mayo '!T18+Junio!T18+Julio!T18+Agosto!T18+Septiembre!T18+'Octubre '!T18+Noviembre!T18+'Diciembre '!T18</f>
        <v>0</v>
      </c>
      <c r="U18" s="36">
        <f>+Enero!U18+Febrero!U18+'Marzo '!U18+'Abril '!U18+'Mayo '!U18+Junio!U18+Julio!U18+Agosto!U18+Septiembre!U18+'Octubre '!U18+Noviembre!U18+'Diciembre '!U18</f>
        <v>0</v>
      </c>
      <c r="V18" s="36">
        <f>+Enero!V18+Febrero!V18+'Marzo '!V18+'Abril '!V18+'Mayo '!V18+Junio!V18+Julio!V18+Agosto!V18+Septiembre!V18+'Octubre '!V18+Noviembre!V18+'Diciembre '!V18</f>
        <v>0</v>
      </c>
      <c r="W18" s="36">
        <f>+Enero!W18+Febrero!W18+'Marzo '!W18+'Abril '!W18+'Mayo '!W18+Junio!W18+Julio!W18+Agosto!W18+Septiembre!W18+'Octubre '!W18+Noviembre!W18+'Diciembre '!W18</f>
        <v>0</v>
      </c>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36">
        <f>+Enero!C19+Febrero!C19+'Marzo '!C19+'Abril '!C19+'Mayo '!C19+Junio!C19+Julio!C19+Agosto!C19+Septiembre!C19+'Octubre '!C19+Noviembre!C19+'Diciembre '!C19</f>
        <v>0</v>
      </c>
      <c r="D19" s="36">
        <f>+Enero!D19+Febrero!D19+'Marzo '!D19+'Abril '!D19+'Mayo '!D19+Junio!D19+Julio!D19+Agosto!D19+Septiembre!D19+'Octubre '!D19+Noviembre!D19+'Diciembre '!D19</f>
        <v>0</v>
      </c>
      <c r="E19" s="36">
        <f>+Enero!E19+Febrero!E19+'Marzo '!E19+'Abril '!E19+'Mayo '!E19+Junio!E19+Julio!E19+Agosto!E19+Septiembre!E19+'Octubre '!E19+Noviembre!E19+'Diciembre '!E19</f>
        <v>0</v>
      </c>
      <c r="F19" s="36">
        <f>+Enero!F19+Febrero!F19+'Marzo '!F19+'Abril '!F19+'Mayo '!F19+Junio!F19+Julio!F19+Agosto!F19+Septiembre!F19+'Octubre '!F19+Noviembre!F19+'Diciembre '!F19</f>
        <v>0</v>
      </c>
      <c r="G19" s="36">
        <f>+Enero!G19+Febrero!G19+'Marzo '!G19+'Abril '!G19+'Mayo '!G19+Junio!G19+Julio!G19+Agosto!G19+Septiembre!G19+'Octubre '!G19+Noviembre!G19+'Diciembre '!G19</f>
        <v>0</v>
      </c>
      <c r="H19" s="36">
        <f>+Enero!H19+Febrero!H19+'Marzo '!H19+'Abril '!H19+'Mayo '!H19+Junio!H19+Julio!H19+Agosto!H19+Septiembre!H19+'Octubre '!H19+Noviembre!H19+'Diciembre '!H19</f>
        <v>0</v>
      </c>
      <c r="I19" s="36">
        <f>+Enero!I19+Febrero!I19+'Marzo '!I19+'Abril '!I19+'Mayo '!I19+Junio!I19+Julio!I19+Agosto!I19+Septiembre!I19+'Octubre '!I19+Noviembre!I19+'Diciembre '!I19</f>
        <v>0</v>
      </c>
      <c r="J19" s="36">
        <f>+Enero!J19+Febrero!J19+'Marzo '!J19+'Abril '!J19+'Mayo '!J19+Junio!J19+Julio!J19+Agosto!J19+Septiembre!J19+'Octubre '!J19+Noviembre!J19+'Diciembre '!J19</f>
        <v>0</v>
      </c>
      <c r="K19" s="36">
        <f>+Enero!K19+Febrero!K19+'Marzo '!K19+'Abril '!K19+'Mayo '!K19+Junio!K19+Julio!K19+Agosto!K19+Septiembre!K19+'Octubre '!K19+Noviembre!K19+'Diciembre '!K19</f>
        <v>0</v>
      </c>
      <c r="L19" s="36">
        <f>+Enero!L19+Febrero!L19+'Marzo '!L19+'Abril '!L19+'Mayo '!L19+Junio!L19+Julio!L19+Agosto!L19+Septiembre!L19+'Octubre '!L19+Noviembre!L19+'Diciembre '!L19</f>
        <v>0</v>
      </c>
      <c r="M19" s="36">
        <f>+Enero!M19+Febrero!M19+'Marzo '!M19+'Abril '!M19+'Mayo '!M19+Junio!M19+Julio!M19+Agosto!M19+Septiembre!M19+'Octubre '!M19+Noviembre!M19+'Diciembre '!M19</f>
        <v>0</v>
      </c>
      <c r="N19" s="36">
        <f>+Enero!N19+Febrero!N19+'Marzo '!N19+'Abril '!N19+'Mayo '!N19+Junio!N19+Julio!N19+Agosto!N19+Septiembre!N19+'Octubre '!N19+Noviembre!N19+'Diciembre '!N19</f>
        <v>0</v>
      </c>
      <c r="O19" s="36">
        <f>+Enero!O19+Febrero!O19+'Marzo '!O19+'Abril '!O19+'Mayo '!O19+Junio!O19+Julio!O19+Agosto!O19+Septiembre!O19+'Octubre '!O19+Noviembre!O19+'Diciembre '!O19</f>
        <v>0</v>
      </c>
      <c r="P19" s="36">
        <f>+Enero!P19+Febrero!P19+'Marzo '!P19+'Abril '!P19+'Mayo '!P19+Junio!P19+Julio!P19+Agosto!P19+Septiembre!P19+'Octubre '!P19+Noviembre!P19+'Diciembre '!P19</f>
        <v>0</v>
      </c>
      <c r="Q19" s="36">
        <f>+Enero!Q19+Febrero!Q19+'Marzo '!Q19+'Abril '!Q19+'Mayo '!Q19+Junio!Q19+Julio!Q19+Agosto!Q19+Septiembre!Q19+'Octubre '!Q19+Noviembre!Q19+'Diciembre '!Q19</f>
        <v>0</v>
      </c>
      <c r="R19" s="36">
        <f>+Enero!R19+Febrero!R19+'Marzo '!R19+'Abril '!R19+'Mayo '!R19+Junio!R19+Julio!R19+Agosto!R19+Septiembre!R19+'Octubre '!R19+Noviembre!R19+'Diciembre '!R19</f>
        <v>0</v>
      </c>
      <c r="S19" s="36">
        <f>+Enero!S19+Febrero!S19+'Marzo '!S19+'Abril '!S19+'Mayo '!S19+Junio!S19+Julio!S19+Agosto!S19+Septiembre!S19+'Octubre '!S19+Noviembre!S19+'Diciembre '!S19</f>
        <v>0</v>
      </c>
      <c r="T19" s="36">
        <f>+Enero!T19+Febrero!T19+'Marzo '!T19+'Abril '!T19+'Mayo '!T19+Junio!T19+Julio!T19+Agosto!T19+Septiembre!T19+'Octubre '!T19+Noviembre!T19+'Diciembre '!T19</f>
        <v>0</v>
      </c>
      <c r="U19" s="36">
        <f>+Enero!U19+Febrero!U19+'Marzo '!U19+'Abril '!U19+'Mayo '!U19+Junio!U19+Julio!U19+Agosto!U19+Septiembre!U19+'Octubre '!U19+Noviembre!U19+'Diciembre '!U19</f>
        <v>0</v>
      </c>
      <c r="V19" s="36">
        <f>+Enero!V19+Febrero!V19+'Marzo '!V19+'Abril '!V19+'Mayo '!V19+Junio!V19+Julio!V19+Agosto!V19+Septiembre!V19+'Octubre '!V19+Noviembre!V19+'Diciembre '!V19</f>
        <v>0</v>
      </c>
      <c r="W19" s="36">
        <f>+Enero!W19+Febrero!W19+'Marzo '!W19+'Abril '!W19+'Mayo '!W19+Junio!W19+Julio!W19+Agosto!W19+Septiembre!W19+'Octubre '!W19+Noviembre!W19+'Diciembre '!W19</f>
        <v>0</v>
      </c>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118</v>
      </c>
      <c r="C20" s="36">
        <f>+Enero!C20+Febrero!C20+'Marzo '!C20+'Abril '!C20+'Mayo '!C20+Junio!C20+Julio!C20+Agosto!C20+Septiembre!C20+'Octubre '!C20+Noviembre!C20+'Diciembre '!C20</f>
        <v>0</v>
      </c>
      <c r="D20" s="36">
        <f>+Enero!D20+Febrero!D20+'Marzo '!D20+'Abril '!D20+'Mayo '!D20+Junio!D20+Julio!D20+Agosto!D20+Septiembre!D20+'Octubre '!D20+Noviembre!D20+'Diciembre '!D20</f>
        <v>0</v>
      </c>
      <c r="E20" s="36">
        <f>+Enero!E20+Febrero!E20+'Marzo '!E20+'Abril '!E20+'Mayo '!E20+Junio!E20+Julio!E20+Agosto!E20+Septiembre!E20+'Octubre '!E20+Noviembre!E20+'Diciembre '!E20</f>
        <v>0</v>
      </c>
      <c r="F20" s="36">
        <f>+Enero!F20+Febrero!F20+'Marzo '!F20+'Abril '!F20+'Mayo '!F20+Junio!F20+Julio!F20+Agosto!F20+Septiembre!F20+'Octubre '!F20+Noviembre!F20+'Diciembre '!F20</f>
        <v>0</v>
      </c>
      <c r="G20" s="36">
        <f>+Enero!G20+Febrero!G20+'Marzo '!G20+'Abril '!G20+'Mayo '!G20+Junio!G20+Julio!G20+Agosto!G20+Septiembre!G20+'Octubre '!G20+Noviembre!G20+'Diciembre '!G20</f>
        <v>20</v>
      </c>
      <c r="H20" s="36">
        <f>+Enero!H20+Febrero!H20+'Marzo '!H20+'Abril '!H20+'Mayo '!H20+Junio!H20+Julio!H20+Agosto!H20+Septiembre!H20+'Octubre '!H20+Noviembre!H20+'Diciembre '!H20</f>
        <v>19</v>
      </c>
      <c r="I20" s="36">
        <f>+Enero!I20+Febrero!I20+'Marzo '!I20+'Abril '!I20+'Mayo '!I20+Junio!I20+Julio!I20+Agosto!I20+Septiembre!I20+'Octubre '!I20+Noviembre!I20+'Diciembre '!I20</f>
        <v>9</v>
      </c>
      <c r="J20" s="36">
        <f>+Enero!J20+Febrero!J20+'Marzo '!J20+'Abril '!J20+'Mayo '!J20+Junio!J20+Julio!J20+Agosto!J20+Septiembre!J20+'Octubre '!J20+Noviembre!J20+'Diciembre '!J20</f>
        <v>13</v>
      </c>
      <c r="K20" s="36">
        <f>+Enero!K20+Febrero!K20+'Marzo '!K20+'Abril '!K20+'Mayo '!K20+Junio!K20+Julio!K20+Agosto!K20+Septiembre!K20+'Octubre '!K20+Noviembre!K20+'Diciembre '!K20</f>
        <v>2</v>
      </c>
      <c r="L20" s="36">
        <f>+Enero!L20+Febrero!L20+'Marzo '!L20+'Abril '!L20+'Mayo '!L20+Junio!L20+Julio!L20+Agosto!L20+Septiembre!L20+'Octubre '!L20+Noviembre!L20+'Diciembre '!L20</f>
        <v>6</v>
      </c>
      <c r="M20" s="36">
        <f>+Enero!M20+Febrero!M20+'Marzo '!M20+'Abril '!M20+'Mayo '!M20+Junio!M20+Julio!M20+Agosto!M20+Septiembre!M20+'Octubre '!M20+Noviembre!M20+'Diciembre '!M20</f>
        <v>22</v>
      </c>
      <c r="N20" s="36">
        <f>+Enero!N20+Febrero!N20+'Marzo '!N20+'Abril '!N20+'Mayo '!N20+Junio!N20+Julio!N20+Agosto!N20+Septiembre!N20+'Octubre '!N20+Noviembre!N20+'Diciembre '!N20</f>
        <v>5</v>
      </c>
      <c r="O20" s="36">
        <f>+Enero!O20+Febrero!O20+'Marzo '!O20+'Abril '!O20+'Mayo '!O20+Junio!O20+Julio!O20+Agosto!O20+Septiembre!O20+'Octubre '!O20+Noviembre!O20+'Diciembre '!O20</f>
        <v>0</v>
      </c>
      <c r="P20" s="36">
        <f>+Enero!P20+Febrero!P20+'Marzo '!P20+'Abril '!P20+'Mayo '!P20+Junio!P20+Julio!P20+Agosto!P20+Septiembre!P20+'Octubre '!P20+Noviembre!P20+'Diciembre '!P20</f>
        <v>1</v>
      </c>
      <c r="Q20" s="36">
        <f>+Enero!Q20+Febrero!Q20+'Marzo '!Q20+'Abril '!Q20+'Mayo '!Q20+Junio!Q20+Julio!Q20+Agosto!Q20+Septiembre!Q20+'Octubre '!Q20+Noviembre!Q20+'Diciembre '!Q20</f>
        <v>18</v>
      </c>
      <c r="R20" s="36">
        <f>+Enero!R20+Febrero!R20+'Marzo '!R20+'Abril '!R20+'Mayo '!R20+Junio!R20+Julio!R20+Agosto!R20+Septiembre!R20+'Octubre '!R20+Noviembre!R20+'Diciembre '!R20</f>
        <v>2</v>
      </c>
      <c r="S20" s="36">
        <f>+Enero!S20+Febrero!S20+'Marzo '!S20+'Abril '!S20+'Mayo '!S20+Junio!S20+Julio!S20+Agosto!S20+Septiembre!S20+'Octubre '!S20+Noviembre!S20+'Diciembre '!S20</f>
        <v>1</v>
      </c>
      <c r="T20" s="36">
        <f>+Enero!T20+Febrero!T20+'Marzo '!T20+'Abril '!T20+'Mayo '!T20+Junio!T20+Julio!T20+Agosto!T20+Septiembre!T20+'Octubre '!T20+Noviembre!T20+'Diciembre '!T20</f>
        <v>0</v>
      </c>
      <c r="U20" s="36">
        <f>+Enero!U20+Febrero!U20+'Marzo '!U20+'Abril '!U20+'Mayo '!U20+Junio!U20+Julio!U20+Agosto!U20+Septiembre!U20+'Octubre '!U20+Noviembre!U20+'Diciembre '!U20</f>
        <v>101</v>
      </c>
      <c r="V20" s="36">
        <f>+Enero!V20+Febrero!V20+'Marzo '!V20+'Abril '!V20+'Mayo '!V20+Junio!V20+Julio!V20+Agosto!V20+Septiembre!V20+'Octubre '!V20+Noviembre!V20+'Diciembre '!V20</f>
        <v>17</v>
      </c>
      <c r="W20" s="36">
        <f>+Enero!W20+Febrero!W20+'Marzo '!W20+'Abril '!W20+'Mayo '!W20+Junio!W20+Julio!W20+Agosto!W20+Septiembre!W20+'Octubre '!W20+Noviembre!W20+'Diciembre '!W20</f>
        <v>118</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71</v>
      </c>
      <c r="C21" s="36">
        <f>+Enero!C21+Febrero!C21+'Marzo '!C21+'Abril '!C21+'Mayo '!C21+Junio!C21+Julio!C21+Agosto!C21+Septiembre!C21+'Octubre '!C21+Noviembre!C21+'Diciembre '!C21</f>
        <v>0</v>
      </c>
      <c r="D21" s="36">
        <f>+Enero!D21+Febrero!D21+'Marzo '!D21+'Abril '!D21+'Mayo '!D21+Junio!D21+Julio!D21+Agosto!D21+Septiembre!D21+'Octubre '!D21+Noviembre!D21+'Diciembre '!D21</f>
        <v>0</v>
      </c>
      <c r="E21" s="36">
        <f>+Enero!E21+Febrero!E21+'Marzo '!E21+'Abril '!E21+'Mayo '!E21+Junio!E21+Julio!E21+Agosto!E21+Septiembre!E21+'Octubre '!E21+Noviembre!E21+'Diciembre '!E21</f>
        <v>0</v>
      </c>
      <c r="F21" s="36">
        <f>+Enero!F21+Febrero!F21+'Marzo '!F21+'Abril '!F21+'Mayo '!F21+Junio!F21+Julio!F21+Agosto!F21+Septiembre!F21+'Octubre '!F21+Noviembre!F21+'Diciembre '!F21</f>
        <v>0</v>
      </c>
      <c r="G21" s="36">
        <f>+Enero!G21+Febrero!G21+'Marzo '!G21+'Abril '!G21+'Mayo '!G21+Junio!G21+Julio!G21+Agosto!G21+Septiembre!G21+'Octubre '!G21+Noviembre!G21+'Diciembre '!G21</f>
        <v>3</v>
      </c>
      <c r="H21" s="36">
        <f>+Enero!H21+Febrero!H21+'Marzo '!H21+'Abril '!H21+'Mayo '!H21+Junio!H21+Julio!H21+Agosto!H21+Septiembre!H21+'Octubre '!H21+Noviembre!H21+'Diciembre '!H21</f>
        <v>4</v>
      </c>
      <c r="I21" s="36">
        <f>+Enero!I21+Febrero!I21+'Marzo '!I21+'Abril '!I21+'Mayo '!I21+Junio!I21+Julio!I21+Agosto!I21+Septiembre!I21+'Octubre '!I21+Noviembre!I21+'Diciembre '!I21</f>
        <v>6</v>
      </c>
      <c r="J21" s="36">
        <f>+Enero!J21+Febrero!J21+'Marzo '!J21+'Abril '!J21+'Mayo '!J21+Junio!J21+Julio!J21+Agosto!J21+Septiembre!J21+'Octubre '!J21+Noviembre!J21+'Diciembre '!J21</f>
        <v>9</v>
      </c>
      <c r="K21" s="36">
        <f>+Enero!K21+Febrero!K21+'Marzo '!K21+'Abril '!K21+'Mayo '!K21+Junio!K21+Julio!K21+Agosto!K21+Septiembre!K21+'Octubre '!K21+Noviembre!K21+'Diciembre '!K21</f>
        <v>9</v>
      </c>
      <c r="L21" s="36">
        <f>+Enero!L21+Febrero!L21+'Marzo '!L21+'Abril '!L21+'Mayo '!L21+Junio!L21+Julio!L21+Agosto!L21+Septiembre!L21+'Octubre '!L21+Noviembre!L21+'Diciembre '!L21</f>
        <v>8</v>
      </c>
      <c r="M21" s="36">
        <f>+Enero!M21+Febrero!M21+'Marzo '!M21+'Abril '!M21+'Mayo '!M21+Junio!M21+Julio!M21+Agosto!M21+Septiembre!M21+'Octubre '!M21+Noviembre!M21+'Diciembre '!M21</f>
        <v>24</v>
      </c>
      <c r="N21" s="36">
        <f>+Enero!N21+Febrero!N21+'Marzo '!N21+'Abril '!N21+'Mayo '!N21+Junio!N21+Julio!N21+Agosto!N21+Septiembre!N21+'Octubre '!N21+Noviembre!N21+'Diciembre '!N21</f>
        <v>2</v>
      </c>
      <c r="O21" s="36">
        <f>+Enero!O21+Febrero!O21+'Marzo '!O21+'Abril '!O21+'Mayo '!O21+Junio!O21+Julio!O21+Agosto!O21+Septiembre!O21+'Octubre '!O21+Noviembre!O21+'Diciembre '!O21</f>
        <v>1</v>
      </c>
      <c r="P21" s="36">
        <f>+Enero!P21+Febrero!P21+'Marzo '!P21+'Abril '!P21+'Mayo '!P21+Junio!P21+Julio!P21+Agosto!P21+Septiembre!P21+'Octubre '!P21+Noviembre!P21+'Diciembre '!P21</f>
        <v>2</v>
      </c>
      <c r="Q21" s="36">
        <f>+Enero!Q21+Febrero!Q21+'Marzo '!Q21+'Abril '!Q21+'Mayo '!Q21+Junio!Q21+Julio!Q21+Agosto!Q21+Septiembre!Q21+'Octubre '!Q21+Noviembre!Q21+'Diciembre '!Q21</f>
        <v>2</v>
      </c>
      <c r="R21" s="36">
        <f>+Enero!R21+Febrero!R21+'Marzo '!R21+'Abril '!R21+'Mayo '!R21+Junio!R21+Julio!R21+Agosto!R21+Septiembre!R21+'Octubre '!R21+Noviembre!R21+'Diciembre '!R21</f>
        <v>1</v>
      </c>
      <c r="S21" s="36">
        <f>+Enero!S21+Febrero!S21+'Marzo '!S21+'Abril '!S21+'Mayo '!S21+Junio!S21+Julio!S21+Agosto!S21+Septiembre!S21+'Octubre '!S21+Noviembre!S21+'Diciembre '!S21</f>
        <v>0</v>
      </c>
      <c r="T21" s="36">
        <f>+Enero!T21+Febrero!T21+'Marzo '!T21+'Abril '!T21+'Mayo '!T21+Junio!T21+Julio!T21+Agosto!T21+Septiembre!T21+'Octubre '!T21+Noviembre!T21+'Diciembre '!T21</f>
        <v>0</v>
      </c>
      <c r="U21" s="36">
        <f>+Enero!U21+Febrero!U21+'Marzo '!U21+'Abril '!U21+'Mayo '!U21+Junio!U21+Julio!U21+Agosto!U21+Septiembre!U21+'Octubre '!U21+Noviembre!U21+'Diciembre '!U21</f>
        <v>47</v>
      </c>
      <c r="V21" s="36">
        <f>+Enero!V21+Febrero!V21+'Marzo '!V21+'Abril '!V21+'Mayo '!V21+Junio!V21+Julio!V21+Agosto!V21+Septiembre!V21+'Octubre '!V21+Noviembre!V21+'Diciembre '!V21</f>
        <v>24</v>
      </c>
      <c r="W21" s="36">
        <f>+Enero!W21+Febrero!W21+'Marzo '!W21+'Abril '!W21+'Mayo '!W21+Junio!W21+Julio!W21+Agosto!W21+Septiembre!W21+'Octubre '!W21+Noviembre!W21+'Diciembre '!W21</f>
        <v>71</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2893</v>
      </c>
      <c r="C22" s="36">
        <f>+Enero!C22+Febrero!C22+'Marzo '!C22+'Abril '!C22+'Mayo '!C22+Junio!C22+Julio!C22+Agosto!C22+Septiembre!C22+'Octubre '!C22+Noviembre!C22+'Diciembre '!C22</f>
        <v>0</v>
      </c>
      <c r="D22" s="36">
        <f>+Enero!D22+Febrero!D22+'Marzo '!D22+'Abril '!D22+'Mayo '!D22+Junio!D22+Julio!D22+Agosto!D22+Septiembre!D22+'Octubre '!D22+Noviembre!D22+'Diciembre '!D22</f>
        <v>0</v>
      </c>
      <c r="E22" s="36">
        <f>+Enero!E22+Febrero!E22+'Marzo '!E22+'Abril '!E22+'Mayo '!E22+Junio!E22+Julio!E22+Agosto!E22+Septiembre!E22+'Octubre '!E22+Noviembre!E22+'Diciembre '!E22</f>
        <v>0</v>
      </c>
      <c r="F22" s="36">
        <f>+Enero!F22+Febrero!F22+'Marzo '!F22+'Abril '!F22+'Mayo '!F22+Junio!F22+Julio!F22+Agosto!F22+Septiembre!F22+'Octubre '!F22+Noviembre!F22+'Diciembre '!F22</f>
        <v>1</v>
      </c>
      <c r="G22" s="36">
        <f>+Enero!G22+Febrero!G22+'Marzo '!G22+'Abril '!G22+'Mayo '!G22+Junio!G22+Julio!G22+Agosto!G22+Septiembre!G22+'Octubre '!G22+Noviembre!G22+'Diciembre '!G22</f>
        <v>34</v>
      </c>
      <c r="H22" s="36">
        <f>+Enero!H22+Febrero!H22+'Marzo '!H22+'Abril '!H22+'Mayo '!H22+Junio!H22+Julio!H22+Agosto!H22+Septiembre!H22+'Octubre '!H22+Noviembre!H22+'Diciembre '!H22</f>
        <v>168</v>
      </c>
      <c r="I22" s="36">
        <f>+Enero!I22+Febrero!I22+'Marzo '!I22+'Abril '!I22+'Mayo '!I22+Junio!I22+Julio!I22+Agosto!I22+Septiembre!I22+'Octubre '!I22+Noviembre!I22+'Diciembre '!I22</f>
        <v>238</v>
      </c>
      <c r="J22" s="36">
        <f>+Enero!J22+Febrero!J22+'Marzo '!J22+'Abril '!J22+'Mayo '!J22+Junio!J22+Julio!J22+Agosto!J22+Septiembre!J22+'Octubre '!J22+Noviembre!J22+'Diciembre '!J22</f>
        <v>189</v>
      </c>
      <c r="K22" s="36">
        <f>+Enero!K22+Febrero!K22+'Marzo '!K22+'Abril '!K22+'Mayo '!K22+Junio!K22+Julio!K22+Agosto!K22+Septiembre!K22+'Octubre '!K22+Noviembre!K22+'Diciembre '!K22</f>
        <v>150</v>
      </c>
      <c r="L22" s="36">
        <f>+Enero!L22+Febrero!L22+'Marzo '!L22+'Abril '!L22+'Mayo '!L22+Junio!L22+Julio!L22+Agosto!L22+Septiembre!L22+'Octubre '!L22+Noviembre!L22+'Diciembre '!L22</f>
        <v>184</v>
      </c>
      <c r="M22" s="36">
        <f>+Enero!M22+Febrero!M22+'Marzo '!M22+'Abril '!M22+'Mayo '!M22+Junio!M22+Julio!M22+Agosto!M22+Septiembre!M22+'Octubre '!M22+Noviembre!M22+'Diciembre '!M22</f>
        <v>161</v>
      </c>
      <c r="N22" s="36">
        <f>+Enero!N22+Febrero!N22+'Marzo '!N22+'Abril '!N22+'Mayo '!N22+Junio!N22+Julio!N22+Agosto!N22+Septiembre!N22+'Octubre '!N22+Noviembre!N22+'Diciembre '!N22</f>
        <v>185</v>
      </c>
      <c r="O22" s="36">
        <f>+Enero!O22+Febrero!O22+'Marzo '!O22+'Abril '!O22+'Mayo '!O22+Junio!O22+Julio!O22+Agosto!O22+Septiembre!O22+'Octubre '!O22+Noviembre!O22+'Diciembre '!O22</f>
        <v>240</v>
      </c>
      <c r="P22" s="36">
        <f>+Enero!P22+Febrero!P22+'Marzo '!P22+'Abril '!P22+'Mayo '!P22+Junio!P22+Julio!P22+Agosto!P22+Septiembre!P22+'Octubre '!P22+Noviembre!P22+'Diciembre '!P22</f>
        <v>240</v>
      </c>
      <c r="Q22" s="36">
        <f>+Enero!Q22+Febrero!Q22+'Marzo '!Q22+'Abril '!Q22+'Mayo '!Q22+Junio!Q22+Julio!Q22+Agosto!Q22+Septiembre!Q22+'Octubre '!Q22+Noviembre!Q22+'Diciembre '!Q22</f>
        <v>248</v>
      </c>
      <c r="R22" s="36">
        <f>+Enero!R22+Febrero!R22+'Marzo '!R22+'Abril '!R22+'Mayo '!R22+Junio!R22+Julio!R22+Agosto!R22+Septiembre!R22+'Octubre '!R22+Noviembre!R22+'Diciembre '!R22</f>
        <v>281</v>
      </c>
      <c r="S22" s="36">
        <f>+Enero!S22+Febrero!S22+'Marzo '!S22+'Abril '!S22+'Mayo '!S22+Junio!S22+Julio!S22+Agosto!S22+Septiembre!S22+'Octubre '!S22+Noviembre!S22+'Diciembre '!S22</f>
        <v>258</v>
      </c>
      <c r="T22" s="36">
        <f>+Enero!T22+Febrero!T22+'Marzo '!T22+'Abril '!T22+'Mayo '!T22+Junio!T22+Julio!T22+Agosto!T22+Septiembre!T22+'Octubre '!T22+Noviembre!T22+'Diciembre '!T22</f>
        <v>316</v>
      </c>
      <c r="U22" s="36">
        <f>+Enero!U22+Febrero!U22+'Marzo '!U22+'Abril '!U22+'Mayo '!U22+Junio!U22+Julio!U22+Agosto!U22+Septiembre!U22+'Octubre '!U22+Noviembre!U22+'Diciembre '!U22</f>
        <v>1088</v>
      </c>
      <c r="V22" s="36">
        <f>+Enero!V22+Febrero!V22+'Marzo '!V22+'Abril '!V22+'Mayo '!V22+Junio!V22+Julio!V22+Agosto!V22+Septiembre!V22+'Octubre '!V22+Noviembre!V22+'Diciembre '!V22</f>
        <v>1805</v>
      </c>
      <c r="W22" s="36">
        <f>+Enero!W22+Febrero!W22+'Marzo '!W22+'Abril '!W22+'Mayo '!W22+Junio!W22+Julio!W22+Agosto!W22+Septiembre!W22+'Octubre '!W22+Noviembre!W22+'Diciembre '!W22</f>
        <v>2893</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f>+Enero!C26+Febrero!C26+'Marzo '!C26+'Abril '!C26+'Mayo '!C26+Junio!C26+Julio!C26+Agosto!C26+Septiembre!C26+'Octubre '!C26+Noviembre!C26+'Diciembre '!C26</f>
        <v>0</v>
      </c>
      <c r="D26" s="36">
        <f>+Enero!D26+Febrero!D26+'Marzo '!D26+'Abril '!D26+'Mayo '!D26+Junio!D26+Julio!D26+Agosto!D26+Septiembre!D26+'Octubre '!D26+Noviembre!D26+'Diciembre '!D26</f>
        <v>0</v>
      </c>
      <c r="E26" s="36">
        <f>+Enero!E26+Febrero!E26+'Marzo '!E26+'Abril '!E26+'Mayo '!E26+Junio!E26+Julio!E26+Agosto!E26+Septiembre!E26+'Octubre '!E26+Noviembre!E26+'Diciembre '!E26</f>
        <v>0</v>
      </c>
      <c r="F26" s="36">
        <f>+Enero!F26+Febrero!F26+'Marzo '!F26+'Abril '!F26+'Mayo '!F26+Junio!F26+Julio!F26+Agosto!F26+Septiembre!F26+'Octubre '!F26+Noviembre!F26+'Diciembre '!F26</f>
        <v>0</v>
      </c>
      <c r="G26" s="36">
        <f>+Enero!G26+Febrero!G26+'Marzo '!G26+'Abril '!G26+'Mayo '!G26+Junio!G26+Julio!G26+Agosto!G26+Septiembre!G26+'Octubre '!G26+Noviembre!G26+'Diciembre '!G26</f>
        <v>0</v>
      </c>
      <c r="H26" s="36">
        <f>+Enero!H26+Febrero!H26+'Marzo '!H26+'Abril '!H26+'Mayo '!H26+Junio!H26+Julio!H26+Agosto!H26+Septiembre!H26+'Octubre '!H26+Noviembre!H26+'Diciembre '!H26</f>
        <v>0</v>
      </c>
      <c r="I26" s="36">
        <f>+Enero!I26+Febrero!I26+'Marzo '!I26+'Abril '!I26+'Mayo '!I26+Junio!I26+Julio!I26+Agosto!I26+Septiembre!I26+'Octubre '!I26+Noviembre!I26+'Diciembre '!I26</f>
        <v>0</v>
      </c>
      <c r="J26" s="36">
        <f>+Enero!J26+Febrero!J26+'Marzo '!J26+'Abril '!J26+'Mayo '!J26+Junio!J26+Julio!J26+Agosto!J26+Septiembre!J26+'Octubre '!J26+Noviembre!J26+'Diciembre '!J26</f>
        <v>0</v>
      </c>
      <c r="K26" s="36">
        <f>+Enero!K26+Febrero!K26+'Marzo '!K26+'Abril '!K26+'Mayo '!K26+Junio!K26+Julio!K26+Agosto!K26+Septiembre!K26+'Octubre '!K26+Noviembre!K26+'Diciembre '!K26</f>
        <v>0</v>
      </c>
      <c r="L26" s="36">
        <f>+Enero!L26+Febrero!L26+'Marzo '!L26+'Abril '!L26+'Mayo '!L26+Junio!L26+Julio!L26+Agosto!L26+Septiembre!L26+'Octubre '!L26+Noviembre!L26+'Diciembre '!L26</f>
        <v>0</v>
      </c>
      <c r="M26" s="36">
        <f>+Enero!M26+Febrero!M26+'Marzo '!M26+'Abril '!M26+'Mayo '!M26+Junio!M26+Julio!M26+Agosto!M26+Septiembre!M26+'Octubre '!M26+Noviembre!M26+'Diciembre '!M26</f>
        <v>0</v>
      </c>
      <c r="N26" s="36">
        <f>+Enero!N26+Febrero!N26+'Marzo '!N26+'Abril '!N26+'Mayo '!N26+Junio!N26+Julio!N26+Agosto!N26+Septiembre!N26+'Octubre '!N26+Noviembre!N26+'Diciembre '!N26</f>
        <v>0</v>
      </c>
      <c r="O26" s="36">
        <f>+Enero!O26+Febrero!O26+'Marzo '!O26+'Abril '!O26+'Mayo '!O26+Junio!O26+Julio!O26+Agosto!O26+Septiembre!O26+'Octubre '!O26+Noviembre!O26+'Diciembre '!O26</f>
        <v>0</v>
      </c>
      <c r="P26" s="36">
        <f>+Enero!P26+Febrero!P26+'Marzo '!P26+'Abril '!P26+'Mayo '!P26+Junio!P26+Julio!P26+Agosto!P26+Septiembre!P26+'Octubre '!P26+Noviembre!P26+'Diciembre '!P26</f>
        <v>0</v>
      </c>
      <c r="Q26" s="36">
        <f>+Enero!Q26+Febrero!Q26+'Marzo '!Q26+'Abril '!Q26+'Mayo '!Q26+Junio!Q26+Julio!Q26+Agosto!Q26+Septiembre!Q26+'Octubre '!Q26+Noviembre!Q26+'Diciembre '!Q26</f>
        <v>0</v>
      </c>
      <c r="R26" s="36">
        <f>+Enero!R26+Febrero!R26+'Marzo '!R26+'Abril '!R26+'Mayo '!R26+Junio!R26+Julio!R26+Agosto!R26+Septiembre!R26+'Octubre '!R26+Noviembre!R26+'Diciembre '!R26</f>
        <v>0</v>
      </c>
      <c r="S26" s="36">
        <f>+Enero!S26+Febrero!S26+'Marzo '!S26+'Abril '!S26+'Mayo '!S26+Junio!S26+Julio!S26+Agosto!S26+Septiembre!S26+'Octubre '!S26+Noviembre!S26+'Diciembre '!S26</f>
        <v>0</v>
      </c>
      <c r="T26" s="36">
        <f>+Enero!T26+Febrero!T26+'Marzo '!T26+'Abril '!T26+'Mayo '!T26+Junio!T26+Julio!T26+Agosto!T26+Septiembre!T26+'Octubre '!T26+Noviembre!T26+'Diciembre '!T26</f>
        <v>0</v>
      </c>
      <c r="U26" s="36">
        <f>+Enero!U26+Febrero!U26+'Marzo '!U26+'Abril '!U26+'Mayo '!U26+Junio!U26+Julio!U26+Agosto!U26+Septiembre!U26+'Octubre '!U26+Noviembre!U26+'Diciembre '!U26</f>
        <v>0</v>
      </c>
      <c r="V26" s="36">
        <f>+Enero!V26+Febrero!V26+'Marzo '!V26+'Abril '!V26+'Mayo '!V26+Junio!V26+Julio!V26+Agosto!V26+Septiembre!V26+'Octubre '!V26+Noviembre!V26+'Diciembre '!V26</f>
        <v>0</v>
      </c>
      <c r="W26" s="36">
        <f>+Enero!W26+Febrero!W26+'Marzo '!W26+'Abril '!W26+'Mayo '!W26+Junio!W26+Julio!W26+Agosto!W26+Septiembre!W26+'Octubre '!W26+Noviembre!W26+'Diciembre '!W26</f>
        <v>0</v>
      </c>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36">
        <f>+Enero!C27+Febrero!C27+'Marzo '!C27+'Abril '!C27+'Mayo '!C27+Junio!C27+Julio!C27+Agosto!C27+Septiembre!C27+'Octubre '!C27+Noviembre!C27+'Diciembre '!C27</f>
        <v>0</v>
      </c>
      <c r="D27" s="36">
        <f>+Enero!D27+Febrero!D27+'Marzo '!D27+'Abril '!D27+'Mayo '!D27+Junio!D27+Julio!D27+Agosto!D27+Septiembre!D27+'Octubre '!D27+Noviembre!D27+'Diciembre '!D27</f>
        <v>0</v>
      </c>
      <c r="E27" s="36">
        <f>+Enero!E27+Febrero!E27+'Marzo '!E27+'Abril '!E27+'Mayo '!E27+Junio!E27+Julio!E27+Agosto!E27+Septiembre!E27+'Octubre '!E27+Noviembre!E27+'Diciembre '!E27</f>
        <v>0</v>
      </c>
      <c r="F27" s="36">
        <f>+Enero!F27+Febrero!F27+'Marzo '!F27+'Abril '!F27+'Mayo '!F27+Junio!F27+Julio!F27+Agosto!F27+Septiembre!F27+'Octubre '!F27+Noviembre!F27+'Diciembre '!F27</f>
        <v>0</v>
      </c>
      <c r="G27" s="36">
        <f>+Enero!G27+Febrero!G27+'Marzo '!G27+'Abril '!G27+'Mayo '!G27+Junio!G27+Julio!G27+Agosto!G27+Septiembre!G27+'Octubre '!G27+Noviembre!G27+'Diciembre '!G27</f>
        <v>0</v>
      </c>
      <c r="H27" s="36">
        <f>+Enero!H27+Febrero!H27+'Marzo '!H27+'Abril '!H27+'Mayo '!H27+Junio!H27+Julio!H27+Agosto!H27+Septiembre!H27+'Octubre '!H27+Noviembre!H27+'Diciembre '!H27</f>
        <v>0</v>
      </c>
      <c r="I27" s="36">
        <f>+Enero!I27+Febrero!I27+'Marzo '!I27+'Abril '!I27+'Mayo '!I27+Junio!I27+Julio!I27+Agosto!I27+Septiembre!I27+'Octubre '!I27+Noviembre!I27+'Diciembre '!I27</f>
        <v>0</v>
      </c>
      <c r="J27" s="36">
        <f>+Enero!J27+Febrero!J27+'Marzo '!J27+'Abril '!J27+'Mayo '!J27+Junio!J27+Julio!J27+Agosto!J27+Septiembre!J27+'Octubre '!J27+Noviembre!J27+'Diciembre '!J27</f>
        <v>0</v>
      </c>
      <c r="K27" s="36">
        <f>+Enero!K27+Febrero!K27+'Marzo '!K27+'Abril '!K27+'Mayo '!K27+Junio!K27+Julio!K27+Agosto!K27+Septiembre!K27+'Octubre '!K27+Noviembre!K27+'Diciembre '!K27</f>
        <v>0</v>
      </c>
      <c r="L27" s="36">
        <f>+Enero!L27+Febrero!L27+'Marzo '!L27+'Abril '!L27+'Mayo '!L27+Junio!L27+Julio!L27+Agosto!L27+Septiembre!L27+'Octubre '!L27+Noviembre!L27+'Diciembre '!L27</f>
        <v>0</v>
      </c>
      <c r="M27" s="36">
        <f>+Enero!M27+Febrero!M27+'Marzo '!M27+'Abril '!M27+'Mayo '!M27+Junio!M27+Julio!M27+Agosto!M27+Septiembre!M27+'Octubre '!M27+Noviembre!M27+'Diciembre '!M27</f>
        <v>0</v>
      </c>
      <c r="N27" s="36">
        <f>+Enero!N27+Febrero!N27+'Marzo '!N27+'Abril '!N27+'Mayo '!N27+Junio!N27+Julio!N27+Agosto!N27+Septiembre!N27+'Octubre '!N27+Noviembre!N27+'Diciembre '!N27</f>
        <v>0</v>
      </c>
      <c r="O27" s="36">
        <f>+Enero!O27+Febrero!O27+'Marzo '!O27+'Abril '!O27+'Mayo '!O27+Junio!O27+Julio!O27+Agosto!O27+Septiembre!O27+'Octubre '!O27+Noviembre!O27+'Diciembre '!O27</f>
        <v>0</v>
      </c>
      <c r="P27" s="36">
        <f>+Enero!P27+Febrero!P27+'Marzo '!P27+'Abril '!P27+'Mayo '!P27+Junio!P27+Julio!P27+Agosto!P27+Septiembre!P27+'Octubre '!P27+Noviembre!P27+'Diciembre '!P27</f>
        <v>0</v>
      </c>
      <c r="Q27" s="36">
        <f>+Enero!Q27+Febrero!Q27+'Marzo '!Q27+'Abril '!Q27+'Mayo '!Q27+Junio!Q27+Julio!Q27+Agosto!Q27+Septiembre!Q27+'Octubre '!Q27+Noviembre!Q27+'Diciembre '!Q27</f>
        <v>0</v>
      </c>
      <c r="R27" s="36">
        <f>+Enero!R27+Febrero!R27+'Marzo '!R27+'Abril '!R27+'Mayo '!R27+Junio!R27+Julio!R27+Agosto!R27+Septiembre!R27+'Octubre '!R27+Noviembre!R27+'Diciembre '!R27</f>
        <v>0</v>
      </c>
      <c r="S27" s="36">
        <f>+Enero!S27+Febrero!S27+'Marzo '!S27+'Abril '!S27+'Mayo '!S27+Junio!S27+Julio!S27+Agosto!S27+Septiembre!S27+'Octubre '!S27+Noviembre!S27+'Diciembre '!S27</f>
        <v>0</v>
      </c>
      <c r="T27" s="36">
        <f>+Enero!T27+Febrero!T27+'Marzo '!T27+'Abril '!T27+'Mayo '!T27+Junio!T27+Julio!T27+Agosto!T27+Septiembre!T27+'Octubre '!T27+Noviembre!T27+'Diciembre '!T27</f>
        <v>0</v>
      </c>
      <c r="U27" s="36">
        <f>+Enero!U27+Febrero!U27+'Marzo '!U27+'Abril '!U27+'Mayo '!U27+Junio!U27+Julio!U27+Agosto!U27+Septiembre!U27+'Octubre '!U27+Noviembre!U27+'Diciembre '!U27</f>
        <v>0</v>
      </c>
      <c r="V27" s="36">
        <f>+Enero!V27+Febrero!V27+'Marzo '!V27+'Abril '!V27+'Mayo '!V27+Junio!V27+Julio!V27+Agosto!V27+Septiembre!V27+'Octubre '!V27+Noviembre!V27+'Diciembre '!V27</f>
        <v>0</v>
      </c>
      <c r="W27" s="36">
        <f>+Enero!W27+Febrero!W27+'Marzo '!W27+'Abril '!W27+'Mayo '!W27+Junio!W27+Julio!W27+Agosto!W27+Septiembre!W27+'Octubre '!W27+Noviembre!W27+'Diciembre '!W27</f>
        <v>0</v>
      </c>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36">
        <f>+Enero!C28+Febrero!C28+'Marzo '!C28+'Abril '!C28+'Mayo '!C28+Junio!C28+Julio!C28+Agosto!C28+Septiembre!C28+'Octubre '!C28+Noviembre!C28+'Diciembre '!C28</f>
        <v>0</v>
      </c>
      <c r="D28" s="36">
        <f>+Enero!D28+Febrero!D28+'Marzo '!D28+'Abril '!D28+'Mayo '!D28+Junio!D28+Julio!D28+Agosto!D28+Septiembre!D28+'Octubre '!D28+Noviembre!D28+'Diciembre '!D28</f>
        <v>0</v>
      </c>
      <c r="E28" s="36">
        <f>+Enero!E28+Febrero!E28+'Marzo '!E28+'Abril '!E28+'Mayo '!E28+Junio!E28+Julio!E28+Agosto!E28+Septiembre!E28+'Octubre '!E28+Noviembre!E28+'Diciembre '!E28</f>
        <v>0</v>
      </c>
      <c r="F28" s="36">
        <f>+Enero!F28+Febrero!F28+'Marzo '!F28+'Abril '!F28+'Mayo '!F28+Junio!F28+Julio!F28+Agosto!F28+Septiembre!F28+'Octubre '!F28+Noviembre!F28+'Diciembre '!F28</f>
        <v>0</v>
      </c>
      <c r="G28" s="36">
        <f>+Enero!G28+Febrero!G28+'Marzo '!G28+'Abril '!G28+'Mayo '!G28+Junio!G28+Julio!G28+Agosto!G28+Septiembre!G28+'Octubre '!G28+Noviembre!G28+'Diciembre '!G28</f>
        <v>0</v>
      </c>
      <c r="H28" s="36">
        <f>+Enero!H28+Febrero!H28+'Marzo '!H28+'Abril '!H28+'Mayo '!H28+Junio!H28+Julio!H28+Agosto!H28+Septiembre!H28+'Octubre '!H28+Noviembre!H28+'Diciembre '!H28</f>
        <v>0</v>
      </c>
      <c r="I28" s="36">
        <f>+Enero!I28+Febrero!I28+'Marzo '!I28+'Abril '!I28+'Mayo '!I28+Junio!I28+Julio!I28+Agosto!I28+Septiembre!I28+'Octubre '!I28+Noviembre!I28+'Diciembre '!I28</f>
        <v>0</v>
      </c>
      <c r="J28" s="36">
        <f>+Enero!J28+Febrero!J28+'Marzo '!J28+'Abril '!J28+'Mayo '!J28+Junio!J28+Julio!J28+Agosto!J28+Septiembre!J28+'Octubre '!J28+Noviembre!J28+'Diciembre '!J28</f>
        <v>0</v>
      </c>
      <c r="K28" s="36">
        <f>+Enero!K28+Febrero!K28+'Marzo '!K28+'Abril '!K28+'Mayo '!K28+Junio!K28+Julio!K28+Agosto!K28+Septiembre!K28+'Octubre '!K28+Noviembre!K28+'Diciembre '!K28</f>
        <v>0</v>
      </c>
      <c r="L28" s="36">
        <f>+Enero!L28+Febrero!L28+'Marzo '!L28+'Abril '!L28+'Mayo '!L28+Junio!L28+Julio!L28+Agosto!L28+Septiembre!L28+'Octubre '!L28+Noviembre!L28+'Diciembre '!L28</f>
        <v>0</v>
      </c>
      <c r="M28" s="36">
        <f>+Enero!M28+Febrero!M28+'Marzo '!M28+'Abril '!M28+'Mayo '!M28+Junio!M28+Julio!M28+Agosto!M28+Septiembre!M28+'Octubre '!M28+Noviembre!M28+'Diciembre '!M28</f>
        <v>0</v>
      </c>
      <c r="N28" s="36">
        <f>+Enero!N28+Febrero!N28+'Marzo '!N28+'Abril '!N28+'Mayo '!N28+Junio!N28+Julio!N28+Agosto!N28+Septiembre!N28+'Octubre '!N28+Noviembre!N28+'Diciembre '!N28</f>
        <v>0</v>
      </c>
      <c r="O28" s="36">
        <f>+Enero!O28+Febrero!O28+'Marzo '!O28+'Abril '!O28+'Mayo '!O28+Junio!O28+Julio!O28+Agosto!O28+Septiembre!O28+'Octubre '!O28+Noviembre!O28+'Diciembre '!O28</f>
        <v>0</v>
      </c>
      <c r="P28" s="36">
        <f>+Enero!P28+Febrero!P28+'Marzo '!P28+'Abril '!P28+'Mayo '!P28+Junio!P28+Julio!P28+Agosto!P28+Septiembre!P28+'Octubre '!P28+Noviembre!P28+'Diciembre '!P28</f>
        <v>0</v>
      </c>
      <c r="Q28" s="36">
        <f>+Enero!Q28+Febrero!Q28+'Marzo '!Q28+'Abril '!Q28+'Mayo '!Q28+Junio!Q28+Julio!Q28+Agosto!Q28+Septiembre!Q28+'Octubre '!Q28+Noviembre!Q28+'Diciembre '!Q28</f>
        <v>0</v>
      </c>
      <c r="R28" s="36">
        <f>+Enero!R28+Febrero!R28+'Marzo '!R28+'Abril '!R28+'Mayo '!R28+Junio!R28+Julio!R28+Agosto!R28+Septiembre!R28+'Octubre '!R28+Noviembre!R28+'Diciembre '!R28</f>
        <v>0</v>
      </c>
      <c r="S28" s="36">
        <f>+Enero!S28+Febrero!S28+'Marzo '!S28+'Abril '!S28+'Mayo '!S28+Junio!S28+Julio!S28+Agosto!S28+Septiembre!S28+'Octubre '!S28+Noviembre!S28+'Diciembre '!S28</f>
        <v>0</v>
      </c>
      <c r="T28" s="36">
        <f>+Enero!T28+Febrero!T28+'Marzo '!T28+'Abril '!T28+'Mayo '!T28+Junio!T28+Julio!T28+Agosto!T28+Septiembre!T28+'Octubre '!T28+Noviembre!T28+'Diciembre '!T28</f>
        <v>0</v>
      </c>
      <c r="U28" s="36">
        <f>+Enero!U28+Febrero!U28+'Marzo '!U28+'Abril '!U28+'Mayo '!U28+Junio!U28+Julio!U28+Agosto!U28+Septiembre!U28+'Octubre '!U28+Noviembre!U28+'Diciembre '!U28</f>
        <v>0</v>
      </c>
      <c r="V28" s="36">
        <f>+Enero!V28+Febrero!V28+'Marzo '!V28+'Abril '!V28+'Mayo '!V28+Junio!V28+Julio!V28+Agosto!V28+Septiembre!V28+'Octubre '!V28+Noviembre!V28+'Diciembre '!V28</f>
        <v>0</v>
      </c>
      <c r="W28" s="36">
        <f>+Enero!W28+Febrero!W28+'Marzo '!W28+'Abril '!W28+'Mayo '!W28+Junio!W28+Julio!W28+Agosto!W28+Septiembre!W28+'Octubre '!W28+Noviembre!W28+'Diciembre '!W28</f>
        <v>0</v>
      </c>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36">
        <f>+Enero!C29+Febrero!C29+'Marzo '!C29+'Abril '!C29+'Mayo '!C29+Junio!C29+Julio!C29+Agosto!C29+Septiembre!C29+'Octubre '!C29+Noviembre!C29+'Diciembre '!C29</f>
        <v>0</v>
      </c>
      <c r="D29" s="36">
        <f>+Enero!D29+Febrero!D29+'Marzo '!D29+'Abril '!D29+'Mayo '!D29+Junio!D29+Julio!D29+Agosto!D29+Septiembre!D29+'Octubre '!D29+Noviembre!D29+'Diciembre '!D29</f>
        <v>0</v>
      </c>
      <c r="E29" s="36">
        <f>+Enero!E29+Febrero!E29+'Marzo '!E29+'Abril '!E29+'Mayo '!E29+Junio!E29+Julio!E29+Agosto!E29+Septiembre!E29+'Octubre '!E29+Noviembre!E29+'Diciembre '!E29</f>
        <v>0</v>
      </c>
      <c r="F29" s="36">
        <f>+Enero!F29+Febrero!F29+'Marzo '!F29+'Abril '!F29+'Mayo '!F29+Junio!F29+Julio!F29+Agosto!F29+Septiembre!F29+'Octubre '!F29+Noviembre!F29+'Diciembre '!F29</f>
        <v>0</v>
      </c>
      <c r="G29" s="36">
        <f>+Enero!G29+Febrero!G29+'Marzo '!G29+'Abril '!G29+'Mayo '!G29+Junio!G29+Julio!G29+Agosto!G29+Septiembre!G29+'Octubre '!G29+Noviembre!G29+'Diciembre '!G29</f>
        <v>0</v>
      </c>
      <c r="H29" s="36">
        <f>+Enero!H29+Febrero!H29+'Marzo '!H29+'Abril '!H29+'Mayo '!H29+Junio!H29+Julio!H29+Agosto!H29+Septiembre!H29+'Octubre '!H29+Noviembre!H29+'Diciembre '!H29</f>
        <v>0</v>
      </c>
      <c r="I29" s="36">
        <f>+Enero!I29+Febrero!I29+'Marzo '!I29+'Abril '!I29+'Mayo '!I29+Junio!I29+Julio!I29+Agosto!I29+Septiembre!I29+'Octubre '!I29+Noviembre!I29+'Diciembre '!I29</f>
        <v>0</v>
      </c>
      <c r="J29" s="36">
        <f>+Enero!J29+Febrero!J29+'Marzo '!J29+'Abril '!J29+'Mayo '!J29+Junio!J29+Julio!J29+Agosto!J29+Septiembre!J29+'Octubre '!J29+Noviembre!J29+'Diciembre '!J29</f>
        <v>0</v>
      </c>
      <c r="K29" s="36">
        <f>+Enero!K29+Febrero!K29+'Marzo '!K29+'Abril '!K29+'Mayo '!K29+Junio!K29+Julio!K29+Agosto!K29+Septiembre!K29+'Octubre '!K29+Noviembre!K29+'Diciembre '!K29</f>
        <v>0</v>
      </c>
      <c r="L29" s="36">
        <f>+Enero!L29+Febrero!L29+'Marzo '!L29+'Abril '!L29+'Mayo '!L29+Junio!L29+Julio!L29+Agosto!L29+Septiembre!L29+'Octubre '!L29+Noviembre!L29+'Diciembre '!L29</f>
        <v>0</v>
      </c>
      <c r="M29" s="36">
        <f>+Enero!M29+Febrero!M29+'Marzo '!M29+'Abril '!M29+'Mayo '!M29+Junio!M29+Julio!M29+Agosto!M29+Septiembre!M29+'Octubre '!M29+Noviembre!M29+'Diciembre '!M29</f>
        <v>0</v>
      </c>
      <c r="N29" s="36">
        <f>+Enero!N29+Febrero!N29+'Marzo '!N29+'Abril '!N29+'Mayo '!N29+Junio!N29+Julio!N29+Agosto!N29+Septiembre!N29+'Octubre '!N29+Noviembre!N29+'Diciembre '!N29</f>
        <v>0</v>
      </c>
      <c r="O29" s="36">
        <f>+Enero!O29+Febrero!O29+'Marzo '!O29+'Abril '!O29+'Mayo '!O29+Junio!O29+Julio!O29+Agosto!O29+Septiembre!O29+'Octubre '!O29+Noviembre!O29+'Diciembre '!O29</f>
        <v>0</v>
      </c>
      <c r="P29" s="36">
        <f>+Enero!P29+Febrero!P29+'Marzo '!P29+'Abril '!P29+'Mayo '!P29+Junio!P29+Julio!P29+Agosto!P29+Septiembre!P29+'Octubre '!P29+Noviembre!P29+'Diciembre '!P29</f>
        <v>0</v>
      </c>
      <c r="Q29" s="36">
        <f>+Enero!Q29+Febrero!Q29+'Marzo '!Q29+'Abril '!Q29+'Mayo '!Q29+Junio!Q29+Julio!Q29+Agosto!Q29+Septiembre!Q29+'Octubre '!Q29+Noviembre!Q29+'Diciembre '!Q29</f>
        <v>0</v>
      </c>
      <c r="R29" s="36">
        <f>+Enero!R29+Febrero!R29+'Marzo '!R29+'Abril '!R29+'Mayo '!R29+Junio!R29+Julio!R29+Agosto!R29+Septiembre!R29+'Octubre '!R29+Noviembre!R29+'Diciembre '!R29</f>
        <v>0</v>
      </c>
      <c r="S29" s="36">
        <f>+Enero!S29+Febrero!S29+'Marzo '!S29+'Abril '!S29+'Mayo '!S29+Junio!S29+Julio!S29+Agosto!S29+Septiembre!S29+'Octubre '!S29+Noviembre!S29+'Diciembre '!S29</f>
        <v>0</v>
      </c>
      <c r="T29" s="36">
        <f>+Enero!T29+Febrero!T29+'Marzo '!T29+'Abril '!T29+'Mayo '!T29+Junio!T29+Julio!T29+Agosto!T29+Septiembre!T29+'Octubre '!T29+Noviembre!T29+'Diciembre '!T29</f>
        <v>0</v>
      </c>
      <c r="U29" s="36">
        <f>+Enero!U29+Febrero!U29+'Marzo '!U29+'Abril '!U29+'Mayo '!U29+Junio!U29+Julio!U29+Agosto!U29+Septiembre!U29+'Octubre '!U29+Noviembre!U29+'Diciembre '!U29</f>
        <v>0</v>
      </c>
      <c r="V29" s="36">
        <f>+Enero!V29+Febrero!V29+'Marzo '!V29+'Abril '!V29+'Mayo '!V29+Junio!V29+Julio!V29+Agosto!V29+Septiembre!V29+'Octubre '!V29+Noviembre!V29+'Diciembre '!V29</f>
        <v>0</v>
      </c>
      <c r="W29" s="36">
        <f>+Enero!W29+Febrero!W29+'Marzo '!W29+'Abril '!W29+'Mayo '!W29+Junio!W29+Julio!W29+Agosto!W29+Septiembre!W29+'Octubre '!W29+Noviembre!W29+'Diciembre '!W29</f>
        <v>0</v>
      </c>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36">
        <f>+Enero!C30+Febrero!C30+'Marzo '!C30+'Abril '!C30+'Mayo '!C30+Junio!C30+Julio!C30+Agosto!C30+Septiembre!C30+'Octubre '!C30+Noviembre!C30+'Diciembre '!C30</f>
        <v>0</v>
      </c>
      <c r="D30" s="36">
        <f>+Enero!D30+Febrero!D30+'Marzo '!D30+'Abril '!D30+'Mayo '!D30+Junio!D30+Julio!D30+Agosto!D30+Septiembre!D30+'Octubre '!D30+Noviembre!D30+'Diciembre '!D30</f>
        <v>0</v>
      </c>
      <c r="E30" s="36">
        <f>+Enero!E30+Febrero!E30+'Marzo '!E30+'Abril '!E30+'Mayo '!E30+Junio!E30+Julio!E30+Agosto!E30+Septiembre!E30+'Octubre '!E30+Noviembre!E30+'Diciembre '!E30</f>
        <v>0</v>
      </c>
      <c r="F30" s="36">
        <f>+Enero!F30+Febrero!F30+'Marzo '!F30+'Abril '!F30+'Mayo '!F30+Junio!F30+Julio!F30+Agosto!F30+Septiembre!F30+'Octubre '!F30+Noviembre!F30+'Diciembre '!F30</f>
        <v>0</v>
      </c>
      <c r="G30" s="36">
        <f>+Enero!G30+Febrero!G30+'Marzo '!G30+'Abril '!G30+'Mayo '!G30+Junio!G30+Julio!G30+Agosto!G30+Septiembre!G30+'Octubre '!G30+Noviembre!G30+'Diciembre '!G30</f>
        <v>0</v>
      </c>
      <c r="H30" s="36">
        <f>+Enero!H30+Febrero!H30+'Marzo '!H30+'Abril '!H30+'Mayo '!H30+Junio!H30+Julio!H30+Agosto!H30+Septiembre!H30+'Octubre '!H30+Noviembre!H30+'Diciembre '!H30</f>
        <v>0</v>
      </c>
      <c r="I30" s="36">
        <f>+Enero!I30+Febrero!I30+'Marzo '!I30+'Abril '!I30+'Mayo '!I30+Junio!I30+Julio!I30+Agosto!I30+Septiembre!I30+'Octubre '!I30+Noviembre!I30+'Diciembre '!I30</f>
        <v>0</v>
      </c>
      <c r="J30" s="36">
        <f>+Enero!J30+Febrero!J30+'Marzo '!J30+'Abril '!J30+'Mayo '!J30+Junio!J30+Julio!J30+Agosto!J30+Septiembre!J30+'Octubre '!J30+Noviembre!J30+'Diciembre '!J30</f>
        <v>0</v>
      </c>
      <c r="K30" s="36">
        <f>+Enero!K30+Febrero!K30+'Marzo '!K30+'Abril '!K30+'Mayo '!K30+Junio!K30+Julio!K30+Agosto!K30+Septiembre!K30+'Octubre '!K30+Noviembre!K30+'Diciembre '!K30</f>
        <v>0</v>
      </c>
      <c r="L30" s="36">
        <f>+Enero!L30+Febrero!L30+'Marzo '!L30+'Abril '!L30+'Mayo '!L30+Junio!L30+Julio!L30+Agosto!L30+Septiembre!L30+'Octubre '!L30+Noviembre!L30+'Diciembre '!L30</f>
        <v>0</v>
      </c>
      <c r="M30" s="36">
        <f>+Enero!M30+Febrero!M30+'Marzo '!M30+'Abril '!M30+'Mayo '!M30+Junio!M30+Julio!M30+Agosto!M30+Septiembre!M30+'Octubre '!M30+Noviembre!M30+'Diciembre '!M30</f>
        <v>0</v>
      </c>
      <c r="N30" s="36">
        <f>+Enero!N30+Febrero!N30+'Marzo '!N30+'Abril '!N30+'Mayo '!N30+Junio!N30+Julio!N30+Agosto!N30+Septiembre!N30+'Octubre '!N30+Noviembre!N30+'Diciembre '!N30</f>
        <v>0</v>
      </c>
      <c r="O30" s="36">
        <f>+Enero!O30+Febrero!O30+'Marzo '!O30+'Abril '!O30+'Mayo '!O30+Junio!O30+Julio!O30+Agosto!O30+Septiembre!O30+'Octubre '!O30+Noviembre!O30+'Diciembre '!O30</f>
        <v>0</v>
      </c>
      <c r="P30" s="36">
        <f>+Enero!P30+Febrero!P30+'Marzo '!P30+'Abril '!P30+'Mayo '!P30+Junio!P30+Julio!P30+Agosto!P30+Septiembre!P30+'Octubre '!P30+Noviembre!P30+'Diciembre '!P30</f>
        <v>0</v>
      </c>
      <c r="Q30" s="36">
        <f>+Enero!Q30+Febrero!Q30+'Marzo '!Q30+'Abril '!Q30+'Mayo '!Q30+Junio!Q30+Julio!Q30+Agosto!Q30+Septiembre!Q30+'Octubre '!Q30+Noviembre!Q30+'Diciembre '!Q30</f>
        <v>0</v>
      </c>
      <c r="R30" s="36">
        <f>+Enero!R30+Febrero!R30+'Marzo '!R30+'Abril '!R30+'Mayo '!R30+Junio!R30+Julio!R30+Agosto!R30+Septiembre!R30+'Octubre '!R30+Noviembre!R30+'Diciembre '!R30</f>
        <v>0</v>
      </c>
      <c r="S30" s="36">
        <f>+Enero!S30+Febrero!S30+'Marzo '!S30+'Abril '!S30+'Mayo '!S30+Junio!S30+Julio!S30+Agosto!S30+Septiembre!S30+'Octubre '!S30+Noviembre!S30+'Diciembre '!S30</f>
        <v>0</v>
      </c>
      <c r="T30" s="36">
        <f>+Enero!T30+Febrero!T30+'Marzo '!T30+'Abril '!T30+'Mayo '!T30+Junio!T30+Julio!T30+Agosto!T30+Septiembre!T30+'Octubre '!T30+Noviembre!T30+'Diciembre '!T30</f>
        <v>0</v>
      </c>
      <c r="U30" s="36">
        <f>+Enero!U30+Febrero!U30+'Marzo '!U30+'Abril '!U30+'Mayo '!U30+Junio!U30+Julio!U30+Agosto!U30+Septiembre!U30+'Octubre '!U30+Noviembre!U30+'Diciembre '!U30</f>
        <v>0</v>
      </c>
      <c r="V30" s="36">
        <f>+Enero!V30+Febrero!V30+'Marzo '!V30+'Abril '!V30+'Mayo '!V30+Junio!V30+Julio!V30+Agosto!V30+Septiembre!V30+'Octubre '!V30+Noviembre!V30+'Diciembre '!V30</f>
        <v>0</v>
      </c>
      <c r="W30" s="36">
        <f>+Enero!W30+Febrero!W30+'Marzo '!W30+'Abril '!W30+'Mayo '!W30+Junio!W30+Julio!W30+Agosto!W30+Septiembre!W30+'Octubre '!W30+Noviembre!W30+'Diciembre '!W30</f>
        <v>0</v>
      </c>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36">
        <f>+Enero!C31+Febrero!C31+'Marzo '!C31+'Abril '!C31+'Mayo '!C31+Junio!C31+Julio!C31+Agosto!C31+Septiembre!C31+'Octubre '!C31+Noviembre!C31+'Diciembre '!C31</f>
        <v>0</v>
      </c>
      <c r="D31" s="36">
        <f>+Enero!D31+Febrero!D31+'Marzo '!D31+'Abril '!D31+'Mayo '!D31+Junio!D31+Julio!D31+Agosto!D31+Septiembre!D31+'Octubre '!D31+Noviembre!D31+'Diciembre '!D31</f>
        <v>0</v>
      </c>
      <c r="E31" s="36">
        <f>+Enero!E31+Febrero!E31+'Marzo '!E31+'Abril '!E31+'Mayo '!E31+Junio!E31+Julio!E31+Agosto!E31+Septiembre!E31+'Octubre '!E31+Noviembre!E31+'Diciembre '!E31</f>
        <v>0</v>
      </c>
      <c r="F31" s="36">
        <f>+Enero!F31+Febrero!F31+'Marzo '!F31+'Abril '!F31+'Mayo '!F31+Junio!F31+Julio!F31+Agosto!F31+Septiembre!F31+'Octubre '!F31+Noviembre!F31+'Diciembre '!F31</f>
        <v>0</v>
      </c>
      <c r="G31" s="36">
        <f>+Enero!G31+Febrero!G31+'Marzo '!G31+'Abril '!G31+'Mayo '!G31+Junio!G31+Julio!G31+Agosto!G31+Septiembre!G31+'Octubre '!G31+Noviembre!G31+'Diciembre '!G31</f>
        <v>0</v>
      </c>
      <c r="H31" s="36">
        <f>+Enero!H31+Febrero!H31+'Marzo '!H31+'Abril '!H31+'Mayo '!H31+Junio!H31+Julio!H31+Agosto!H31+Septiembre!H31+'Octubre '!H31+Noviembre!H31+'Diciembre '!H31</f>
        <v>0</v>
      </c>
      <c r="I31" s="36">
        <f>+Enero!I31+Febrero!I31+'Marzo '!I31+'Abril '!I31+'Mayo '!I31+Junio!I31+Julio!I31+Agosto!I31+Septiembre!I31+'Octubre '!I31+Noviembre!I31+'Diciembre '!I31</f>
        <v>0</v>
      </c>
      <c r="J31" s="36">
        <f>+Enero!J31+Febrero!J31+'Marzo '!J31+'Abril '!J31+'Mayo '!J31+Junio!J31+Julio!J31+Agosto!J31+Septiembre!J31+'Octubre '!J31+Noviembre!J31+'Diciembre '!J31</f>
        <v>0</v>
      </c>
      <c r="K31" s="36">
        <f>+Enero!K31+Febrero!K31+'Marzo '!K31+'Abril '!K31+'Mayo '!K31+Junio!K31+Julio!K31+Agosto!K31+Septiembre!K31+'Octubre '!K31+Noviembre!K31+'Diciembre '!K31</f>
        <v>0</v>
      </c>
      <c r="L31" s="36">
        <f>+Enero!L31+Febrero!L31+'Marzo '!L31+'Abril '!L31+'Mayo '!L31+Junio!L31+Julio!L31+Agosto!L31+Septiembre!L31+'Octubre '!L31+Noviembre!L31+'Diciembre '!L31</f>
        <v>0</v>
      </c>
      <c r="M31" s="36">
        <f>+Enero!M31+Febrero!M31+'Marzo '!M31+'Abril '!M31+'Mayo '!M31+Junio!M31+Julio!M31+Agosto!M31+Septiembre!M31+'Octubre '!M31+Noviembre!M31+'Diciembre '!M31</f>
        <v>0</v>
      </c>
      <c r="N31" s="36">
        <f>+Enero!N31+Febrero!N31+'Marzo '!N31+'Abril '!N31+'Mayo '!N31+Junio!N31+Julio!N31+Agosto!N31+Septiembre!N31+'Octubre '!N31+Noviembre!N31+'Diciembre '!N31</f>
        <v>0</v>
      </c>
      <c r="O31" s="36">
        <f>+Enero!O31+Febrero!O31+'Marzo '!O31+'Abril '!O31+'Mayo '!O31+Junio!O31+Julio!O31+Agosto!O31+Septiembre!O31+'Octubre '!O31+Noviembre!O31+'Diciembre '!O31</f>
        <v>0</v>
      </c>
      <c r="P31" s="36">
        <f>+Enero!P31+Febrero!P31+'Marzo '!P31+'Abril '!P31+'Mayo '!P31+Junio!P31+Julio!P31+Agosto!P31+Septiembre!P31+'Octubre '!P31+Noviembre!P31+'Diciembre '!P31</f>
        <v>0</v>
      </c>
      <c r="Q31" s="36">
        <f>+Enero!Q31+Febrero!Q31+'Marzo '!Q31+'Abril '!Q31+'Mayo '!Q31+Junio!Q31+Julio!Q31+Agosto!Q31+Septiembre!Q31+'Octubre '!Q31+Noviembre!Q31+'Diciembre '!Q31</f>
        <v>0</v>
      </c>
      <c r="R31" s="36">
        <f>+Enero!R31+Febrero!R31+'Marzo '!R31+'Abril '!R31+'Mayo '!R31+Junio!R31+Julio!R31+Agosto!R31+Septiembre!R31+'Octubre '!R31+Noviembre!R31+'Diciembre '!R31</f>
        <v>0</v>
      </c>
      <c r="S31" s="36">
        <f>+Enero!S31+Febrero!S31+'Marzo '!S31+'Abril '!S31+'Mayo '!S31+Junio!S31+Julio!S31+Agosto!S31+Septiembre!S31+'Octubre '!S31+Noviembre!S31+'Diciembre '!S31</f>
        <v>0</v>
      </c>
      <c r="T31" s="36">
        <f>+Enero!T31+Febrero!T31+'Marzo '!T31+'Abril '!T31+'Mayo '!T31+Junio!T31+Julio!T31+Agosto!T31+Septiembre!T31+'Octubre '!T31+Noviembre!T31+'Diciembre '!T31</f>
        <v>0</v>
      </c>
      <c r="U31" s="36">
        <f>+Enero!U31+Febrero!U31+'Marzo '!U31+'Abril '!U31+'Mayo '!U31+Junio!U31+Julio!U31+Agosto!U31+Septiembre!U31+'Octubre '!U31+Noviembre!U31+'Diciembre '!U31</f>
        <v>0</v>
      </c>
      <c r="V31" s="36">
        <f>+Enero!V31+Febrero!V31+'Marzo '!V31+'Abril '!V31+'Mayo '!V31+Junio!V31+Julio!V31+Agosto!V31+Septiembre!V31+'Octubre '!V31+Noviembre!V31+'Diciembre '!V31</f>
        <v>0</v>
      </c>
      <c r="W31" s="36">
        <f>+Enero!W31+Febrero!W31+'Marzo '!W31+'Abril '!W31+'Mayo '!W31+Junio!W31+Julio!W31+Agosto!W31+Septiembre!W31+'Octubre '!W31+Noviembre!W31+'Diciembre '!W31</f>
        <v>0</v>
      </c>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36">
        <f>+Enero!C32+Febrero!C32+'Marzo '!C32+'Abril '!C32+'Mayo '!C32+Junio!C32+Julio!C32+Agosto!C32+Septiembre!C32+'Octubre '!C32+Noviembre!C32+'Diciembre '!C32</f>
        <v>0</v>
      </c>
      <c r="D32" s="36">
        <f>+Enero!D32+Febrero!D32+'Marzo '!D32+'Abril '!D32+'Mayo '!D32+Junio!D32+Julio!D32+Agosto!D32+Septiembre!D32+'Octubre '!D32+Noviembre!D32+'Diciembre '!D32</f>
        <v>0</v>
      </c>
      <c r="E32" s="36">
        <f>+Enero!E32+Febrero!E32+'Marzo '!E32+'Abril '!E32+'Mayo '!E32+Junio!E32+Julio!E32+Agosto!E32+Septiembre!E32+'Octubre '!E32+Noviembre!E32+'Diciembre '!E32</f>
        <v>0</v>
      </c>
      <c r="F32" s="36">
        <f>+Enero!F32+Febrero!F32+'Marzo '!F32+'Abril '!F32+'Mayo '!F32+Junio!F32+Julio!F32+Agosto!F32+Septiembre!F32+'Octubre '!F32+Noviembre!F32+'Diciembre '!F32</f>
        <v>0</v>
      </c>
      <c r="G32" s="36">
        <f>+Enero!G32+Febrero!G32+'Marzo '!G32+'Abril '!G32+'Mayo '!G32+Junio!G32+Julio!G32+Agosto!G32+Septiembre!G32+'Octubre '!G32+Noviembre!G32+'Diciembre '!G32</f>
        <v>0</v>
      </c>
      <c r="H32" s="36">
        <f>+Enero!H32+Febrero!H32+'Marzo '!H32+'Abril '!H32+'Mayo '!H32+Junio!H32+Julio!H32+Agosto!H32+Septiembre!H32+'Octubre '!H32+Noviembre!H32+'Diciembre '!H32</f>
        <v>0</v>
      </c>
      <c r="I32" s="36">
        <f>+Enero!I32+Febrero!I32+'Marzo '!I32+'Abril '!I32+'Mayo '!I32+Junio!I32+Julio!I32+Agosto!I32+Septiembre!I32+'Octubre '!I32+Noviembre!I32+'Diciembre '!I32</f>
        <v>0</v>
      </c>
      <c r="J32" s="36">
        <f>+Enero!J32+Febrero!J32+'Marzo '!J32+'Abril '!J32+'Mayo '!J32+Junio!J32+Julio!J32+Agosto!J32+Septiembre!J32+'Octubre '!J32+Noviembre!J32+'Diciembre '!J32</f>
        <v>0</v>
      </c>
      <c r="K32" s="36">
        <f>+Enero!K32+Febrero!K32+'Marzo '!K32+'Abril '!K32+'Mayo '!K32+Junio!K32+Julio!K32+Agosto!K32+Septiembre!K32+'Octubre '!K32+Noviembre!K32+'Diciembre '!K32</f>
        <v>0</v>
      </c>
      <c r="L32" s="36">
        <f>+Enero!L32+Febrero!L32+'Marzo '!L32+'Abril '!L32+'Mayo '!L32+Junio!L32+Julio!L32+Agosto!L32+Septiembre!L32+'Octubre '!L32+Noviembre!L32+'Diciembre '!L32</f>
        <v>0</v>
      </c>
      <c r="M32" s="36">
        <f>+Enero!M32+Febrero!M32+'Marzo '!M32+'Abril '!M32+'Mayo '!M32+Junio!M32+Julio!M32+Agosto!M32+Septiembre!M32+'Octubre '!M32+Noviembre!M32+'Diciembre '!M32</f>
        <v>0</v>
      </c>
      <c r="N32" s="36">
        <f>+Enero!N32+Febrero!N32+'Marzo '!N32+'Abril '!N32+'Mayo '!N32+Junio!N32+Julio!N32+Agosto!N32+Septiembre!N32+'Octubre '!N32+Noviembre!N32+'Diciembre '!N32</f>
        <v>0</v>
      </c>
      <c r="O32" s="36">
        <f>+Enero!O32+Febrero!O32+'Marzo '!O32+'Abril '!O32+'Mayo '!O32+Junio!O32+Julio!O32+Agosto!O32+Septiembre!O32+'Octubre '!O32+Noviembre!O32+'Diciembre '!O32</f>
        <v>0</v>
      </c>
      <c r="P32" s="36">
        <f>+Enero!P32+Febrero!P32+'Marzo '!P32+'Abril '!P32+'Mayo '!P32+Junio!P32+Julio!P32+Agosto!P32+Septiembre!P32+'Octubre '!P32+Noviembre!P32+'Diciembre '!P32</f>
        <v>0</v>
      </c>
      <c r="Q32" s="36">
        <f>+Enero!Q32+Febrero!Q32+'Marzo '!Q32+'Abril '!Q32+'Mayo '!Q32+Junio!Q32+Julio!Q32+Agosto!Q32+Septiembre!Q32+'Octubre '!Q32+Noviembre!Q32+'Diciembre '!Q32</f>
        <v>0</v>
      </c>
      <c r="R32" s="36">
        <f>+Enero!R32+Febrero!R32+'Marzo '!R32+'Abril '!R32+'Mayo '!R32+Junio!R32+Julio!R32+Agosto!R32+Septiembre!R32+'Octubre '!R32+Noviembre!R32+'Diciembre '!R32</f>
        <v>0</v>
      </c>
      <c r="S32" s="36">
        <f>+Enero!S32+Febrero!S32+'Marzo '!S32+'Abril '!S32+'Mayo '!S32+Junio!S32+Julio!S32+Agosto!S32+Septiembre!S32+'Octubre '!S32+Noviembre!S32+'Diciembre '!S32</f>
        <v>0</v>
      </c>
      <c r="T32" s="36">
        <f>+Enero!T32+Febrero!T32+'Marzo '!T32+'Abril '!T32+'Mayo '!T32+Junio!T32+Julio!T32+Agosto!T32+Septiembre!T32+'Octubre '!T32+Noviembre!T32+'Diciembre '!T32</f>
        <v>0</v>
      </c>
      <c r="U32" s="36">
        <f>+Enero!U32+Febrero!U32+'Marzo '!U32+'Abril '!U32+'Mayo '!U32+Junio!U32+Julio!U32+Agosto!U32+Septiembre!U32+'Octubre '!U32+Noviembre!U32+'Diciembre '!U32</f>
        <v>0</v>
      </c>
      <c r="V32" s="36">
        <f>+Enero!V32+Febrero!V32+'Marzo '!V32+'Abril '!V32+'Mayo '!V32+Junio!V32+Julio!V32+Agosto!V32+Septiembre!V32+'Octubre '!V32+Noviembre!V32+'Diciembre '!V32</f>
        <v>0</v>
      </c>
      <c r="W32" s="36">
        <f>+Enero!W32+Febrero!W32+'Marzo '!W32+'Abril '!W32+'Mayo '!W32+Junio!W32+Julio!W32+Agosto!W32+Septiembre!W32+'Octubre '!W32+Noviembre!W32+'Diciembre '!W32</f>
        <v>0</v>
      </c>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36">
        <f>+Enero!C33+Febrero!C33+'Marzo '!C33+'Abril '!C33+'Mayo '!C33+Junio!C33+Julio!C33+Agosto!C33+Septiembre!C33+'Octubre '!C33+Noviembre!C33+'Diciembre '!C33</f>
        <v>0</v>
      </c>
      <c r="D33" s="36">
        <f>+Enero!D33+Febrero!D33+'Marzo '!D33+'Abril '!D33+'Mayo '!D33+Junio!D33+Julio!D33+Agosto!D33+Septiembre!D33+'Octubre '!D33+Noviembre!D33+'Diciembre '!D33</f>
        <v>0</v>
      </c>
      <c r="E33" s="36">
        <f>+Enero!E33+Febrero!E33+'Marzo '!E33+'Abril '!E33+'Mayo '!E33+Junio!E33+Julio!E33+Agosto!E33+Septiembre!E33+'Octubre '!E33+Noviembre!E33+'Diciembre '!E33</f>
        <v>0</v>
      </c>
      <c r="F33" s="36">
        <f>+Enero!F33+Febrero!F33+'Marzo '!F33+'Abril '!F33+'Mayo '!F33+Junio!F33+Julio!F33+Agosto!F33+Septiembre!F33+'Octubre '!F33+Noviembre!F33+'Diciembre '!F33</f>
        <v>0</v>
      </c>
      <c r="G33" s="36">
        <f>+Enero!G33+Febrero!G33+'Marzo '!G33+'Abril '!G33+'Mayo '!G33+Junio!G33+Julio!G33+Agosto!G33+Septiembre!G33+'Octubre '!G33+Noviembre!G33+'Diciembre '!G33</f>
        <v>0</v>
      </c>
      <c r="H33" s="36">
        <f>+Enero!H33+Febrero!H33+'Marzo '!H33+'Abril '!H33+'Mayo '!H33+Junio!H33+Julio!H33+Agosto!H33+Septiembre!H33+'Octubre '!H33+Noviembre!H33+'Diciembre '!H33</f>
        <v>0</v>
      </c>
      <c r="I33" s="36">
        <f>+Enero!I33+Febrero!I33+'Marzo '!I33+'Abril '!I33+'Mayo '!I33+Junio!I33+Julio!I33+Agosto!I33+Septiembre!I33+'Octubre '!I33+Noviembre!I33+'Diciembre '!I33</f>
        <v>0</v>
      </c>
      <c r="J33" s="36">
        <f>+Enero!J33+Febrero!J33+'Marzo '!J33+'Abril '!J33+'Mayo '!J33+Junio!J33+Julio!J33+Agosto!J33+Septiembre!J33+'Octubre '!J33+Noviembre!J33+'Diciembre '!J33</f>
        <v>0</v>
      </c>
      <c r="K33" s="36">
        <f>+Enero!K33+Febrero!K33+'Marzo '!K33+'Abril '!K33+'Mayo '!K33+Junio!K33+Julio!K33+Agosto!K33+Septiembre!K33+'Octubre '!K33+Noviembre!K33+'Diciembre '!K33</f>
        <v>0</v>
      </c>
      <c r="L33" s="36">
        <f>+Enero!L33+Febrero!L33+'Marzo '!L33+'Abril '!L33+'Mayo '!L33+Junio!L33+Julio!L33+Agosto!L33+Septiembre!L33+'Octubre '!L33+Noviembre!L33+'Diciembre '!L33</f>
        <v>0</v>
      </c>
      <c r="M33" s="36">
        <f>+Enero!M33+Febrero!M33+'Marzo '!M33+'Abril '!M33+'Mayo '!M33+Junio!M33+Julio!M33+Agosto!M33+Septiembre!M33+'Octubre '!M33+Noviembre!M33+'Diciembre '!M33</f>
        <v>0</v>
      </c>
      <c r="N33" s="36">
        <f>+Enero!N33+Febrero!N33+'Marzo '!N33+'Abril '!N33+'Mayo '!N33+Junio!N33+Julio!N33+Agosto!N33+Septiembre!N33+'Octubre '!N33+Noviembre!N33+'Diciembre '!N33</f>
        <v>0</v>
      </c>
      <c r="O33" s="36">
        <f>+Enero!O33+Febrero!O33+'Marzo '!O33+'Abril '!O33+'Mayo '!O33+Junio!O33+Julio!O33+Agosto!O33+Septiembre!O33+'Octubre '!O33+Noviembre!O33+'Diciembre '!O33</f>
        <v>0</v>
      </c>
      <c r="P33" s="36">
        <f>+Enero!P33+Febrero!P33+'Marzo '!P33+'Abril '!P33+'Mayo '!P33+Junio!P33+Julio!P33+Agosto!P33+Septiembre!P33+'Octubre '!P33+Noviembre!P33+'Diciembre '!P33</f>
        <v>0</v>
      </c>
      <c r="Q33" s="36">
        <f>+Enero!Q33+Febrero!Q33+'Marzo '!Q33+'Abril '!Q33+'Mayo '!Q33+Junio!Q33+Julio!Q33+Agosto!Q33+Septiembre!Q33+'Octubre '!Q33+Noviembre!Q33+'Diciembre '!Q33</f>
        <v>0</v>
      </c>
      <c r="R33" s="36">
        <f>+Enero!R33+Febrero!R33+'Marzo '!R33+'Abril '!R33+'Mayo '!R33+Junio!R33+Julio!R33+Agosto!R33+Septiembre!R33+'Octubre '!R33+Noviembre!R33+'Diciembre '!R33</f>
        <v>0</v>
      </c>
      <c r="S33" s="36">
        <f>+Enero!S33+Febrero!S33+'Marzo '!S33+'Abril '!S33+'Mayo '!S33+Junio!S33+Julio!S33+Agosto!S33+Septiembre!S33+'Octubre '!S33+Noviembre!S33+'Diciembre '!S33</f>
        <v>0</v>
      </c>
      <c r="T33" s="36">
        <f>+Enero!T33+Febrero!T33+'Marzo '!T33+'Abril '!T33+'Mayo '!T33+Junio!T33+Julio!T33+Agosto!T33+Septiembre!T33+'Octubre '!T33+Noviembre!T33+'Diciembre '!T33</f>
        <v>0</v>
      </c>
      <c r="U33" s="36">
        <f>+Enero!U33+Febrero!U33+'Marzo '!U33+'Abril '!U33+'Mayo '!U33+Junio!U33+Julio!U33+Agosto!U33+Septiembre!U33+'Octubre '!U33+Noviembre!U33+'Diciembre '!U33</f>
        <v>0</v>
      </c>
      <c r="V33" s="36">
        <f>+Enero!V33+Febrero!V33+'Marzo '!V33+'Abril '!V33+'Mayo '!V33+Junio!V33+Julio!V33+Agosto!V33+Septiembre!V33+'Octubre '!V33+Noviembre!V33+'Diciembre '!V33</f>
        <v>0</v>
      </c>
      <c r="W33" s="36">
        <f>+Enero!W33+Febrero!W33+'Marzo '!W33+'Abril '!W33+'Mayo '!W33+Junio!W33+Julio!W33+Agosto!W33+Septiembre!W33+'Octubre '!W33+Noviembre!W33+'Diciembre '!W33</f>
        <v>0</v>
      </c>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36">
        <f>+Enero!C34+Febrero!C34+'Marzo '!C34+'Abril '!C34+'Mayo '!C34+Junio!C34+Julio!C34+Agosto!C34+Septiembre!C34+'Octubre '!C34+Noviembre!C34+'Diciembre '!C34</f>
        <v>0</v>
      </c>
      <c r="D34" s="36">
        <f>+Enero!D34+Febrero!D34+'Marzo '!D34+'Abril '!D34+'Mayo '!D34+Junio!D34+Julio!D34+Agosto!D34+Septiembre!D34+'Octubre '!D34+Noviembre!D34+'Diciembre '!D34</f>
        <v>0</v>
      </c>
      <c r="E34" s="36">
        <f>+Enero!E34+Febrero!E34+'Marzo '!E34+'Abril '!E34+'Mayo '!E34+Junio!E34+Julio!E34+Agosto!E34+Septiembre!E34+'Octubre '!E34+Noviembre!E34+'Diciembre '!E34</f>
        <v>0</v>
      </c>
      <c r="F34" s="36">
        <f>+Enero!F34+Febrero!F34+'Marzo '!F34+'Abril '!F34+'Mayo '!F34+Junio!F34+Julio!F34+Agosto!F34+Septiembre!F34+'Octubre '!F34+Noviembre!F34+'Diciembre '!F34</f>
        <v>0</v>
      </c>
      <c r="G34" s="36">
        <f>+Enero!G34+Febrero!G34+'Marzo '!G34+'Abril '!G34+'Mayo '!G34+Junio!G34+Julio!G34+Agosto!G34+Septiembre!G34+'Octubre '!G34+Noviembre!G34+'Diciembre '!G34</f>
        <v>0</v>
      </c>
      <c r="H34" s="36">
        <f>+Enero!H34+Febrero!H34+'Marzo '!H34+'Abril '!H34+'Mayo '!H34+Junio!H34+Julio!H34+Agosto!H34+Septiembre!H34+'Octubre '!H34+Noviembre!H34+'Diciembre '!H34</f>
        <v>0</v>
      </c>
      <c r="I34" s="36">
        <f>+Enero!I34+Febrero!I34+'Marzo '!I34+'Abril '!I34+'Mayo '!I34+Junio!I34+Julio!I34+Agosto!I34+Septiembre!I34+'Octubre '!I34+Noviembre!I34+'Diciembre '!I34</f>
        <v>0</v>
      </c>
      <c r="J34" s="36">
        <f>+Enero!J34+Febrero!J34+'Marzo '!J34+'Abril '!J34+'Mayo '!J34+Junio!J34+Julio!J34+Agosto!J34+Septiembre!J34+'Octubre '!J34+Noviembre!J34+'Diciembre '!J34</f>
        <v>0</v>
      </c>
      <c r="K34" s="36">
        <f>+Enero!K34+Febrero!K34+'Marzo '!K34+'Abril '!K34+'Mayo '!K34+Junio!K34+Julio!K34+Agosto!K34+Septiembre!K34+'Octubre '!K34+Noviembre!K34+'Diciembre '!K34</f>
        <v>0</v>
      </c>
      <c r="L34" s="36">
        <f>+Enero!L34+Febrero!L34+'Marzo '!L34+'Abril '!L34+'Mayo '!L34+Junio!L34+Julio!L34+Agosto!L34+Septiembre!L34+'Octubre '!L34+Noviembre!L34+'Diciembre '!L34</f>
        <v>0</v>
      </c>
      <c r="M34" s="36">
        <f>+Enero!M34+Febrero!M34+'Marzo '!M34+'Abril '!M34+'Mayo '!M34+Junio!M34+Julio!M34+Agosto!M34+Septiembre!M34+'Octubre '!M34+Noviembre!M34+'Diciembre '!M34</f>
        <v>0</v>
      </c>
      <c r="N34" s="36">
        <f>+Enero!N34+Febrero!N34+'Marzo '!N34+'Abril '!N34+'Mayo '!N34+Junio!N34+Julio!N34+Agosto!N34+Septiembre!N34+'Octubre '!N34+Noviembre!N34+'Diciembre '!N34</f>
        <v>0</v>
      </c>
      <c r="O34" s="36">
        <f>+Enero!O34+Febrero!O34+'Marzo '!O34+'Abril '!O34+'Mayo '!O34+Junio!O34+Julio!O34+Agosto!O34+Septiembre!O34+'Octubre '!O34+Noviembre!O34+'Diciembre '!O34</f>
        <v>0</v>
      </c>
      <c r="P34" s="36">
        <f>+Enero!P34+Febrero!P34+'Marzo '!P34+'Abril '!P34+'Mayo '!P34+Junio!P34+Julio!P34+Agosto!P34+Septiembre!P34+'Octubre '!P34+Noviembre!P34+'Diciembre '!P34</f>
        <v>0</v>
      </c>
      <c r="Q34" s="36">
        <f>+Enero!Q34+Febrero!Q34+'Marzo '!Q34+'Abril '!Q34+'Mayo '!Q34+Junio!Q34+Julio!Q34+Agosto!Q34+Septiembre!Q34+'Octubre '!Q34+Noviembre!Q34+'Diciembre '!Q34</f>
        <v>0</v>
      </c>
      <c r="R34" s="36">
        <f>+Enero!R34+Febrero!R34+'Marzo '!R34+'Abril '!R34+'Mayo '!R34+Junio!R34+Julio!R34+Agosto!R34+Septiembre!R34+'Octubre '!R34+Noviembre!R34+'Diciembre '!R34</f>
        <v>0</v>
      </c>
      <c r="S34" s="36">
        <f>+Enero!S34+Febrero!S34+'Marzo '!S34+'Abril '!S34+'Mayo '!S34+Junio!S34+Julio!S34+Agosto!S34+Septiembre!S34+'Octubre '!S34+Noviembre!S34+'Diciembre '!S34</f>
        <v>0</v>
      </c>
      <c r="T34" s="36">
        <f>+Enero!T34+Febrero!T34+'Marzo '!T34+'Abril '!T34+'Mayo '!T34+Junio!T34+Julio!T34+Agosto!T34+Septiembre!T34+'Octubre '!T34+Noviembre!T34+'Diciembre '!T34</f>
        <v>0</v>
      </c>
      <c r="U34" s="36">
        <f>+Enero!U34+Febrero!U34+'Marzo '!U34+'Abril '!U34+'Mayo '!U34+Junio!U34+Julio!U34+Agosto!U34+Septiembre!U34+'Octubre '!U34+Noviembre!U34+'Diciembre '!U34</f>
        <v>0</v>
      </c>
      <c r="V34" s="36">
        <f>+Enero!V34+Febrero!V34+'Marzo '!V34+'Abril '!V34+'Mayo '!V34+Junio!V34+Julio!V34+Agosto!V34+Septiembre!V34+'Octubre '!V34+Noviembre!V34+'Diciembre '!V34</f>
        <v>0</v>
      </c>
      <c r="W34" s="36">
        <f>+Enero!W34+Febrero!W34+'Marzo '!W34+'Abril '!W34+'Mayo '!W34+Junio!W34+Julio!W34+Agosto!W34+Septiembre!W34+'Octubre '!W34+Noviembre!W34+'Diciembre '!W34</f>
        <v>0</v>
      </c>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36">
        <f>+Enero!C35+Febrero!C35+'Marzo '!C35+'Abril '!C35+'Mayo '!C35+Junio!C35+Julio!C35+Agosto!C35+Septiembre!C35+'Octubre '!C35+Noviembre!C35+'Diciembre '!C35</f>
        <v>0</v>
      </c>
      <c r="D35" s="36">
        <f>+Enero!D35+Febrero!D35+'Marzo '!D35+'Abril '!D35+'Mayo '!D35+Junio!D35+Julio!D35+Agosto!D35+Septiembre!D35+'Octubre '!D35+Noviembre!D35+'Diciembre '!D35</f>
        <v>0</v>
      </c>
      <c r="E35" s="36">
        <f>+Enero!E35+Febrero!E35+'Marzo '!E35+'Abril '!E35+'Mayo '!E35+Junio!E35+Julio!E35+Agosto!E35+Septiembre!E35+'Octubre '!E35+Noviembre!E35+'Diciembre '!E35</f>
        <v>0</v>
      </c>
      <c r="F35" s="36">
        <f>+Enero!F35+Febrero!F35+'Marzo '!F35+'Abril '!F35+'Mayo '!F35+Junio!F35+Julio!F35+Agosto!F35+Septiembre!F35+'Octubre '!F35+Noviembre!F35+'Diciembre '!F35</f>
        <v>0</v>
      </c>
      <c r="G35" s="36">
        <f>+Enero!G35+Febrero!G35+'Marzo '!G35+'Abril '!G35+'Mayo '!G35+Junio!G35+Julio!G35+Agosto!G35+Septiembre!G35+'Octubre '!G35+Noviembre!G35+'Diciembre '!G35</f>
        <v>0</v>
      </c>
      <c r="H35" s="36">
        <f>+Enero!H35+Febrero!H35+'Marzo '!H35+'Abril '!H35+'Mayo '!H35+Junio!H35+Julio!H35+Agosto!H35+Septiembre!H35+'Octubre '!H35+Noviembre!H35+'Diciembre '!H35</f>
        <v>0</v>
      </c>
      <c r="I35" s="36">
        <f>+Enero!I35+Febrero!I35+'Marzo '!I35+'Abril '!I35+'Mayo '!I35+Junio!I35+Julio!I35+Agosto!I35+Septiembre!I35+'Octubre '!I35+Noviembre!I35+'Diciembre '!I35</f>
        <v>0</v>
      </c>
      <c r="J35" s="36">
        <f>+Enero!J35+Febrero!J35+'Marzo '!J35+'Abril '!J35+'Mayo '!J35+Junio!J35+Julio!J35+Agosto!J35+Septiembre!J35+'Octubre '!J35+Noviembre!J35+'Diciembre '!J35</f>
        <v>0</v>
      </c>
      <c r="K35" s="36">
        <f>+Enero!K35+Febrero!K35+'Marzo '!K35+'Abril '!K35+'Mayo '!K35+Junio!K35+Julio!K35+Agosto!K35+Septiembre!K35+'Octubre '!K35+Noviembre!K35+'Diciembre '!K35</f>
        <v>0</v>
      </c>
      <c r="L35" s="36">
        <f>+Enero!L35+Febrero!L35+'Marzo '!L35+'Abril '!L35+'Mayo '!L35+Junio!L35+Julio!L35+Agosto!L35+Septiembre!L35+'Octubre '!L35+Noviembre!L35+'Diciembre '!L35</f>
        <v>0</v>
      </c>
      <c r="M35" s="36">
        <f>+Enero!M35+Febrero!M35+'Marzo '!M35+'Abril '!M35+'Mayo '!M35+Junio!M35+Julio!M35+Agosto!M35+Septiembre!M35+'Octubre '!M35+Noviembre!M35+'Diciembre '!M35</f>
        <v>0</v>
      </c>
      <c r="N35" s="36">
        <f>+Enero!N35+Febrero!N35+'Marzo '!N35+'Abril '!N35+'Mayo '!N35+Junio!N35+Julio!N35+Agosto!N35+Septiembre!N35+'Octubre '!N35+Noviembre!N35+'Diciembre '!N35</f>
        <v>0</v>
      </c>
      <c r="O35" s="36">
        <f>+Enero!O35+Febrero!O35+'Marzo '!O35+'Abril '!O35+'Mayo '!O35+Junio!O35+Julio!O35+Agosto!O35+Septiembre!O35+'Octubre '!O35+Noviembre!O35+'Diciembre '!O35</f>
        <v>0</v>
      </c>
      <c r="P35" s="36">
        <f>+Enero!P35+Febrero!P35+'Marzo '!P35+'Abril '!P35+'Mayo '!P35+Junio!P35+Julio!P35+Agosto!P35+Septiembre!P35+'Octubre '!P35+Noviembre!P35+'Diciembre '!P35</f>
        <v>0</v>
      </c>
      <c r="Q35" s="36">
        <f>+Enero!Q35+Febrero!Q35+'Marzo '!Q35+'Abril '!Q35+'Mayo '!Q35+Junio!Q35+Julio!Q35+Agosto!Q35+Septiembre!Q35+'Octubre '!Q35+Noviembre!Q35+'Diciembre '!Q35</f>
        <v>0</v>
      </c>
      <c r="R35" s="36">
        <f>+Enero!R35+Febrero!R35+'Marzo '!R35+'Abril '!R35+'Mayo '!R35+Junio!R35+Julio!R35+Agosto!R35+Septiembre!R35+'Octubre '!R35+Noviembre!R35+'Diciembre '!R35</f>
        <v>0</v>
      </c>
      <c r="S35" s="36">
        <f>+Enero!S35+Febrero!S35+'Marzo '!S35+'Abril '!S35+'Mayo '!S35+Junio!S35+Julio!S35+Agosto!S35+Septiembre!S35+'Octubre '!S35+Noviembre!S35+'Diciembre '!S35</f>
        <v>0</v>
      </c>
      <c r="T35" s="36">
        <f>+Enero!T35+Febrero!T35+'Marzo '!T35+'Abril '!T35+'Mayo '!T35+Junio!T35+Julio!T35+Agosto!T35+Septiembre!T35+'Octubre '!T35+Noviembre!T35+'Diciembre '!T35</f>
        <v>0</v>
      </c>
      <c r="U35" s="36">
        <f>+Enero!U35+Febrero!U35+'Marzo '!U35+'Abril '!U35+'Mayo '!U35+Junio!U35+Julio!U35+Agosto!U35+Septiembre!U35+'Octubre '!U35+Noviembre!U35+'Diciembre '!U35</f>
        <v>0</v>
      </c>
      <c r="V35" s="36">
        <f>+Enero!V35+Febrero!V35+'Marzo '!V35+'Abril '!V35+'Mayo '!V35+Junio!V35+Julio!V35+Agosto!V35+Septiembre!V35+'Octubre '!V35+Noviembre!V35+'Diciembre '!V35</f>
        <v>0</v>
      </c>
      <c r="W35" s="36">
        <f>+Enero!W35+Febrero!W35+'Marzo '!W35+'Abril '!W35+'Mayo '!W35+Junio!W35+Julio!W35+Agosto!W35+Septiembre!W35+'Octubre '!W35+Noviembre!W35+'Diciembre '!W35</f>
        <v>0</v>
      </c>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36">
        <f>+Enero!C36+Febrero!C36+'Marzo '!C36+'Abril '!C36+'Mayo '!C36+Junio!C36+Julio!C36+Agosto!C36+Septiembre!C36+'Octubre '!C36+Noviembre!C36+'Diciembre '!C36</f>
        <v>0</v>
      </c>
      <c r="D36" s="36">
        <f>+Enero!D36+Febrero!D36+'Marzo '!D36+'Abril '!D36+'Mayo '!D36+Junio!D36+Julio!D36+Agosto!D36+Septiembre!D36+'Octubre '!D36+Noviembre!D36+'Diciembre '!D36</f>
        <v>0</v>
      </c>
      <c r="E36" s="36">
        <f>+Enero!E36+Febrero!E36+'Marzo '!E36+'Abril '!E36+'Mayo '!E36+Junio!E36+Julio!E36+Agosto!E36+Septiembre!E36+'Octubre '!E36+Noviembre!E36+'Diciembre '!E36</f>
        <v>0</v>
      </c>
      <c r="F36" s="36">
        <f>+Enero!F36+Febrero!F36+'Marzo '!F36+'Abril '!F36+'Mayo '!F36+Junio!F36+Julio!F36+Agosto!F36+Septiembre!F36+'Octubre '!F36+Noviembre!F36+'Diciembre '!F36</f>
        <v>0</v>
      </c>
      <c r="G36" s="36">
        <f>+Enero!G36+Febrero!G36+'Marzo '!G36+'Abril '!G36+'Mayo '!G36+Junio!G36+Julio!G36+Agosto!G36+Septiembre!G36+'Octubre '!G36+Noviembre!G36+'Diciembre '!G36</f>
        <v>0</v>
      </c>
      <c r="H36" s="36">
        <f>+Enero!H36+Febrero!H36+'Marzo '!H36+'Abril '!H36+'Mayo '!H36+Junio!H36+Julio!H36+Agosto!H36+Septiembre!H36+'Octubre '!H36+Noviembre!H36+'Diciembre '!H36</f>
        <v>0</v>
      </c>
      <c r="I36" s="36">
        <f>+Enero!I36+Febrero!I36+'Marzo '!I36+'Abril '!I36+'Mayo '!I36+Junio!I36+Julio!I36+Agosto!I36+Septiembre!I36+'Octubre '!I36+Noviembre!I36+'Diciembre '!I36</f>
        <v>0</v>
      </c>
      <c r="J36" s="36">
        <f>+Enero!J36+Febrero!J36+'Marzo '!J36+'Abril '!J36+'Mayo '!J36+Junio!J36+Julio!J36+Agosto!J36+Septiembre!J36+'Octubre '!J36+Noviembre!J36+'Diciembre '!J36</f>
        <v>0</v>
      </c>
      <c r="K36" s="36">
        <f>+Enero!K36+Febrero!K36+'Marzo '!K36+'Abril '!K36+'Mayo '!K36+Junio!K36+Julio!K36+Agosto!K36+Septiembre!K36+'Octubre '!K36+Noviembre!K36+'Diciembre '!K36</f>
        <v>0</v>
      </c>
      <c r="L36" s="36">
        <f>+Enero!L36+Febrero!L36+'Marzo '!L36+'Abril '!L36+'Mayo '!L36+Junio!L36+Julio!L36+Agosto!L36+Septiembre!L36+'Octubre '!L36+Noviembre!L36+'Diciembre '!L36</f>
        <v>0</v>
      </c>
      <c r="M36" s="36">
        <f>+Enero!M36+Febrero!M36+'Marzo '!M36+'Abril '!M36+'Mayo '!M36+Junio!M36+Julio!M36+Agosto!M36+Septiembre!M36+'Octubre '!M36+Noviembre!M36+'Diciembre '!M36</f>
        <v>0</v>
      </c>
      <c r="N36" s="36">
        <f>+Enero!N36+Febrero!N36+'Marzo '!N36+'Abril '!N36+'Mayo '!N36+Junio!N36+Julio!N36+Agosto!N36+Septiembre!N36+'Octubre '!N36+Noviembre!N36+'Diciembre '!N36</f>
        <v>0</v>
      </c>
      <c r="O36" s="36">
        <f>+Enero!O36+Febrero!O36+'Marzo '!O36+'Abril '!O36+'Mayo '!O36+Junio!O36+Julio!O36+Agosto!O36+Septiembre!O36+'Octubre '!O36+Noviembre!O36+'Diciembre '!O36</f>
        <v>0</v>
      </c>
      <c r="P36" s="36">
        <f>+Enero!P36+Febrero!P36+'Marzo '!P36+'Abril '!P36+'Mayo '!P36+Junio!P36+Julio!P36+Agosto!P36+Septiembre!P36+'Octubre '!P36+Noviembre!P36+'Diciembre '!P36</f>
        <v>0</v>
      </c>
      <c r="Q36" s="36">
        <f>+Enero!Q36+Febrero!Q36+'Marzo '!Q36+'Abril '!Q36+'Mayo '!Q36+Junio!Q36+Julio!Q36+Agosto!Q36+Septiembre!Q36+'Octubre '!Q36+Noviembre!Q36+'Diciembre '!Q36</f>
        <v>0</v>
      </c>
      <c r="R36" s="36">
        <f>+Enero!R36+Febrero!R36+'Marzo '!R36+'Abril '!R36+'Mayo '!R36+Junio!R36+Julio!R36+Agosto!R36+Septiembre!R36+'Octubre '!R36+Noviembre!R36+'Diciembre '!R36</f>
        <v>0</v>
      </c>
      <c r="S36" s="36">
        <f>+Enero!S36+Febrero!S36+'Marzo '!S36+'Abril '!S36+'Mayo '!S36+Junio!S36+Julio!S36+Agosto!S36+Septiembre!S36+'Octubre '!S36+Noviembre!S36+'Diciembre '!S36</f>
        <v>0</v>
      </c>
      <c r="T36" s="36">
        <f>+Enero!T36+Febrero!T36+'Marzo '!T36+'Abril '!T36+'Mayo '!T36+Junio!T36+Julio!T36+Agosto!T36+Septiembre!T36+'Octubre '!T36+Noviembre!T36+'Diciembre '!T36</f>
        <v>0</v>
      </c>
      <c r="U36" s="36">
        <f>+Enero!U36+Febrero!U36+'Marzo '!U36+'Abril '!U36+'Mayo '!U36+Junio!U36+Julio!U36+Agosto!U36+Septiembre!U36+'Octubre '!U36+Noviembre!U36+'Diciembre '!U36</f>
        <v>0</v>
      </c>
      <c r="V36" s="36">
        <f>+Enero!V36+Febrero!V36+'Marzo '!V36+'Abril '!V36+'Mayo '!V36+Junio!V36+Julio!V36+Agosto!V36+Septiembre!V36+'Octubre '!V36+Noviembre!V36+'Diciembre '!V36</f>
        <v>0</v>
      </c>
      <c r="W36" s="36">
        <f>+Enero!W36+Febrero!W36+'Marzo '!W36+'Abril '!W36+'Mayo '!W36+Junio!W36+Julio!W36+Agosto!W36+Septiembre!W36+'Octubre '!W36+Noviembre!W36+'Diciembre '!W36</f>
        <v>0</v>
      </c>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36">
        <f>+Enero!C37+Febrero!C37+'Marzo '!C37+'Abril '!C37+'Mayo '!C37+Junio!C37+Julio!C37+Agosto!C37+Septiembre!C37+'Octubre '!C37+Noviembre!C37+'Diciembre '!C37</f>
        <v>0</v>
      </c>
      <c r="D37" s="36">
        <f>+Enero!D37+Febrero!D37+'Marzo '!D37+'Abril '!D37+'Mayo '!D37+Junio!D37+Julio!D37+Agosto!D37+Septiembre!D37+'Octubre '!D37+Noviembre!D37+'Diciembre '!D37</f>
        <v>0</v>
      </c>
      <c r="E37" s="36">
        <f>+Enero!E37+Febrero!E37+'Marzo '!E37+'Abril '!E37+'Mayo '!E37+Junio!E37+Julio!E37+Agosto!E37+Septiembre!E37+'Octubre '!E37+Noviembre!E37+'Diciembre '!E37</f>
        <v>0</v>
      </c>
      <c r="F37" s="36">
        <f>+Enero!F37+Febrero!F37+'Marzo '!F37+'Abril '!F37+'Mayo '!F37+Junio!F37+Julio!F37+Agosto!F37+Septiembre!F37+'Octubre '!F37+Noviembre!F37+'Diciembre '!F37</f>
        <v>0</v>
      </c>
      <c r="G37" s="36">
        <f>+Enero!G37+Febrero!G37+'Marzo '!G37+'Abril '!G37+'Mayo '!G37+Junio!G37+Julio!G37+Agosto!G37+Septiembre!G37+'Octubre '!G37+Noviembre!G37+'Diciembre '!G37</f>
        <v>0</v>
      </c>
      <c r="H37" s="36">
        <f>+Enero!H37+Febrero!H37+'Marzo '!H37+'Abril '!H37+'Mayo '!H37+Junio!H37+Julio!H37+Agosto!H37+Septiembre!H37+'Octubre '!H37+Noviembre!H37+'Diciembre '!H37</f>
        <v>0</v>
      </c>
      <c r="I37" s="36">
        <f>+Enero!I37+Febrero!I37+'Marzo '!I37+'Abril '!I37+'Mayo '!I37+Junio!I37+Julio!I37+Agosto!I37+Septiembre!I37+'Octubre '!I37+Noviembre!I37+'Diciembre '!I37</f>
        <v>0</v>
      </c>
      <c r="J37" s="36">
        <f>+Enero!J37+Febrero!J37+'Marzo '!J37+'Abril '!J37+'Mayo '!J37+Junio!J37+Julio!J37+Agosto!J37+Septiembre!J37+'Octubre '!J37+Noviembre!J37+'Diciembre '!J37</f>
        <v>0</v>
      </c>
      <c r="K37" s="36">
        <f>+Enero!K37+Febrero!K37+'Marzo '!K37+'Abril '!K37+'Mayo '!K37+Junio!K37+Julio!K37+Agosto!K37+Septiembre!K37+'Octubre '!K37+Noviembre!K37+'Diciembre '!K37</f>
        <v>0</v>
      </c>
      <c r="L37" s="36">
        <f>+Enero!L37+Febrero!L37+'Marzo '!L37+'Abril '!L37+'Mayo '!L37+Junio!L37+Julio!L37+Agosto!L37+Septiembre!L37+'Octubre '!L37+Noviembre!L37+'Diciembre '!L37</f>
        <v>0</v>
      </c>
      <c r="M37" s="36">
        <f>+Enero!M37+Febrero!M37+'Marzo '!M37+'Abril '!M37+'Mayo '!M37+Junio!M37+Julio!M37+Agosto!M37+Septiembre!M37+'Octubre '!M37+Noviembre!M37+'Diciembre '!M37</f>
        <v>0</v>
      </c>
      <c r="N37" s="36">
        <f>+Enero!N37+Febrero!N37+'Marzo '!N37+'Abril '!N37+'Mayo '!N37+Junio!N37+Julio!N37+Agosto!N37+Septiembre!N37+'Octubre '!N37+Noviembre!N37+'Diciembre '!N37</f>
        <v>0</v>
      </c>
      <c r="O37" s="36">
        <f>+Enero!O37+Febrero!O37+'Marzo '!O37+'Abril '!O37+'Mayo '!O37+Junio!O37+Julio!O37+Agosto!O37+Septiembre!O37+'Octubre '!O37+Noviembre!O37+'Diciembre '!O37</f>
        <v>0</v>
      </c>
      <c r="P37" s="36">
        <f>+Enero!P37+Febrero!P37+'Marzo '!P37+'Abril '!P37+'Mayo '!P37+Junio!P37+Julio!P37+Agosto!P37+Septiembre!P37+'Octubre '!P37+Noviembre!P37+'Diciembre '!P37</f>
        <v>0</v>
      </c>
      <c r="Q37" s="36">
        <f>+Enero!Q37+Febrero!Q37+'Marzo '!Q37+'Abril '!Q37+'Mayo '!Q37+Junio!Q37+Julio!Q37+Agosto!Q37+Septiembre!Q37+'Octubre '!Q37+Noviembre!Q37+'Diciembre '!Q37</f>
        <v>0</v>
      </c>
      <c r="R37" s="36">
        <f>+Enero!R37+Febrero!R37+'Marzo '!R37+'Abril '!R37+'Mayo '!R37+Junio!R37+Julio!R37+Agosto!R37+Septiembre!R37+'Octubre '!R37+Noviembre!R37+'Diciembre '!R37</f>
        <v>0</v>
      </c>
      <c r="S37" s="36">
        <f>+Enero!S37+Febrero!S37+'Marzo '!S37+'Abril '!S37+'Mayo '!S37+Junio!S37+Julio!S37+Agosto!S37+Septiembre!S37+'Octubre '!S37+Noviembre!S37+'Diciembre '!S37</f>
        <v>0</v>
      </c>
      <c r="T37" s="36">
        <f>+Enero!T37+Febrero!T37+'Marzo '!T37+'Abril '!T37+'Mayo '!T37+Junio!T37+Julio!T37+Agosto!T37+Septiembre!T37+'Octubre '!T37+Noviembre!T37+'Diciembre '!T37</f>
        <v>0</v>
      </c>
      <c r="U37" s="36">
        <f>+Enero!U37+Febrero!U37+'Marzo '!U37+'Abril '!U37+'Mayo '!U37+Junio!U37+Julio!U37+Agosto!U37+Septiembre!U37+'Octubre '!U37+Noviembre!U37+'Diciembre '!U37</f>
        <v>0</v>
      </c>
      <c r="V37" s="36">
        <f>+Enero!V37+Febrero!V37+'Marzo '!V37+'Abril '!V37+'Mayo '!V37+Junio!V37+Julio!V37+Agosto!V37+Septiembre!V37+'Octubre '!V37+Noviembre!V37+'Diciembre '!V37</f>
        <v>0</v>
      </c>
      <c r="W37" s="36">
        <f>+Enero!W37+Febrero!W37+'Marzo '!W37+'Abril '!W37+'Mayo '!W37+Junio!W37+Julio!W37+Agosto!W37+Septiembre!W37+'Octubre '!W37+Noviembre!W37+'Diciembre '!W37</f>
        <v>0</v>
      </c>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36">
        <f>+Enero!C38+Febrero!C38+'Marzo '!C38+'Abril '!C38+'Mayo '!C38+Junio!C38+Julio!C38+Agosto!C38+Septiembre!C38+'Octubre '!C38+Noviembre!C38+'Diciembre '!C38</f>
        <v>0</v>
      </c>
      <c r="D38" s="36">
        <f>+Enero!D38+Febrero!D38+'Marzo '!D38+'Abril '!D38+'Mayo '!D38+Junio!D38+Julio!D38+Agosto!D38+Septiembre!D38+'Octubre '!D38+Noviembre!D38+'Diciembre '!D38</f>
        <v>0</v>
      </c>
      <c r="E38" s="36">
        <f>+Enero!E38+Febrero!E38+'Marzo '!E38+'Abril '!E38+'Mayo '!E38+Junio!E38+Julio!E38+Agosto!E38+Septiembre!E38+'Octubre '!E38+Noviembre!E38+'Diciembre '!E38</f>
        <v>0</v>
      </c>
      <c r="F38" s="36">
        <f>+Enero!F38+Febrero!F38+'Marzo '!F38+'Abril '!F38+'Mayo '!F38+Junio!F38+Julio!F38+Agosto!F38+Septiembre!F38+'Octubre '!F38+Noviembre!F38+'Diciembre '!F38</f>
        <v>0</v>
      </c>
      <c r="G38" s="36">
        <f>+Enero!G38+Febrero!G38+'Marzo '!G38+'Abril '!G38+'Mayo '!G38+Junio!G38+Julio!G38+Agosto!G38+Septiembre!G38+'Octubre '!G38+Noviembre!G38+'Diciembre '!G38</f>
        <v>0</v>
      </c>
      <c r="H38" s="36">
        <f>+Enero!H38+Febrero!H38+'Marzo '!H38+'Abril '!H38+'Mayo '!H38+Junio!H38+Julio!H38+Agosto!H38+Septiembre!H38+'Octubre '!H38+Noviembre!H38+'Diciembre '!H38</f>
        <v>0</v>
      </c>
      <c r="I38" s="36">
        <f>+Enero!I38+Febrero!I38+'Marzo '!I38+'Abril '!I38+'Mayo '!I38+Junio!I38+Julio!I38+Agosto!I38+Septiembre!I38+'Octubre '!I38+Noviembre!I38+'Diciembre '!I38</f>
        <v>0</v>
      </c>
      <c r="J38" s="36">
        <f>+Enero!J38+Febrero!J38+'Marzo '!J38+'Abril '!J38+'Mayo '!J38+Junio!J38+Julio!J38+Agosto!J38+Septiembre!J38+'Octubre '!J38+Noviembre!J38+'Diciembre '!J38</f>
        <v>0</v>
      </c>
      <c r="K38" s="36">
        <f>+Enero!K38+Febrero!K38+'Marzo '!K38+'Abril '!K38+'Mayo '!K38+Junio!K38+Julio!K38+Agosto!K38+Septiembre!K38+'Octubre '!K38+Noviembre!K38+'Diciembre '!K38</f>
        <v>0</v>
      </c>
      <c r="L38" s="36">
        <f>+Enero!L38+Febrero!L38+'Marzo '!L38+'Abril '!L38+'Mayo '!L38+Junio!L38+Julio!L38+Agosto!L38+Septiembre!L38+'Octubre '!L38+Noviembre!L38+'Diciembre '!L38</f>
        <v>0</v>
      </c>
      <c r="M38" s="36">
        <f>+Enero!M38+Febrero!M38+'Marzo '!M38+'Abril '!M38+'Mayo '!M38+Junio!M38+Julio!M38+Agosto!M38+Septiembre!M38+'Octubre '!M38+Noviembre!M38+'Diciembre '!M38</f>
        <v>0</v>
      </c>
      <c r="N38" s="36">
        <f>+Enero!N38+Febrero!N38+'Marzo '!N38+'Abril '!N38+'Mayo '!N38+Junio!N38+Julio!N38+Agosto!N38+Septiembre!N38+'Octubre '!N38+Noviembre!N38+'Diciembre '!N38</f>
        <v>0</v>
      </c>
      <c r="O38" s="36">
        <f>+Enero!O38+Febrero!O38+'Marzo '!O38+'Abril '!O38+'Mayo '!O38+Junio!O38+Julio!O38+Agosto!O38+Septiembre!O38+'Octubre '!O38+Noviembre!O38+'Diciembre '!O38</f>
        <v>0</v>
      </c>
      <c r="P38" s="36">
        <f>+Enero!P38+Febrero!P38+'Marzo '!P38+'Abril '!P38+'Mayo '!P38+Junio!P38+Julio!P38+Agosto!P38+Septiembre!P38+'Octubre '!P38+Noviembre!P38+'Diciembre '!P38</f>
        <v>0</v>
      </c>
      <c r="Q38" s="36">
        <f>+Enero!Q38+Febrero!Q38+'Marzo '!Q38+'Abril '!Q38+'Mayo '!Q38+Junio!Q38+Julio!Q38+Agosto!Q38+Septiembre!Q38+'Octubre '!Q38+Noviembre!Q38+'Diciembre '!Q38</f>
        <v>0</v>
      </c>
      <c r="R38" s="36">
        <f>+Enero!R38+Febrero!R38+'Marzo '!R38+'Abril '!R38+'Mayo '!R38+Junio!R38+Julio!R38+Agosto!R38+Septiembre!R38+'Octubre '!R38+Noviembre!R38+'Diciembre '!R38</f>
        <v>0</v>
      </c>
      <c r="S38" s="36">
        <f>+Enero!S38+Febrero!S38+'Marzo '!S38+'Abril '!S38+'Mayo '!S38+Junio!S38+Julio!S38+Agosto!S38+Septiembre!S38+'Octubre '!S38+Noviembre!S38+'Diciembre '!S38</f>
        <v>0</v>
      </c>
      <c r="T38" s="36">
        <f>+Enero!T38+Febrero!T38+'Marzo '!T38+'Abril '!T38+'Mayo '!T38+Junio!T38+Julio!T38+Agosto!T38+Septiembre!T38+'Octubre '!T38+Noviembre!T38+'Diciembre '!T38</f>
        <v>0</v>
      </c>
      <c r="U38" s="36">
        <f>+Enero!U38+Febrero!U38+'Marzo '!U38+'Abril '!U38+'Mayo '!U38+Junio!U38+Julio!U38+Agosto!U38+Septiembre!U38+'Octubre '!U38+Noviembre!U38+'Diciembre '!U38</f>
        <v>0</v>
      </c>
      <c r="V38" s="36">
        <f>+Enero!V38+Febrero!V38+'Marzo '!V38+'Abril '!V38+'Mayo '!V38+Junio!V38+Julio!V38+Agosto!V38+Septiembre!V38+'Octubre '!V38+Noviembre!V38+'Diciembre '!V38</f>
        <v>0</v>
      </c>
      <c r="W38" s="36">
        <f>+Enero!W38+Febrero!W38+'Marzo '!W38+'Abril '!W38+'Mayo '!W38+Junio!W38+Julio!W38+Agosto!W38+Septiembre!W38+'Octubre '!W38+Noviembre!W38+'Diciembre '!W38</f>
        <v>0</v>
      </c>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36">
        <f>+Enero!C39+Febrero!C39+'Marzo '!C39+'Abril '!C39+'Mayo '!C39+Junio!C39+Julio!C39+Agosto!C39+Septiembre!C39+'Octubre '!C39+Noviembre!C39+'Diciembre '!C39</f>
        <v>0</v>
      </c>
      <c r="D39" s="36">
        <f>+Enero!D39+Febrero!D39+'Marzo '!D39+'Abril '!D39+'Mayo '!D39+Junio!D39+Julio!D39+Agosto!D39+Septiembre!D39+'Octubre '!D39+Noviembre!D39+'Diciembre '!D39</f>
        <v>0</v>
      </c>
      <c r="E39" s="36">
        <f>+Enero!E39+Febrero!E39+'Marzo '!E39+'Abril '!E39+'Mayo '!E39+Junio!E39+Julio!E39+Agosto!E39+Septiembre!E39+'Octubre '!E39+Noviembre!E39+'Diciembre '!E39</f>
        <v>0</v>
      </c>
      <c r="F39" s="36">
        <f>+Enero!F39+Febrero!F39+'Marzo '!F39+'Abril '!F39+'Mayo '!F39+Junio!F39+Julio!F39+Agosto!F39+Septiembre!F39+'Octubre '!F39+Noviembre!F39+'Diciembre '!F39</f>
        <v>0</v>
      </c>
      <c r="G39" s="36">
        <f>+Enero!G39+Febrero!G39+'Marzo '!G39+'Abril '!G39+'Mayo '!G39+Junio!G39+Julio!G39+Agosto!G39+Septiembre!G39+'Octubre '!G39+Noviembre!G39+'Diciembre '!G39</f>
        <v>0</v>
      </c>
      <c r="H39" s="36">
        <f>+Enero!H39+Febrero!H39+'Marzo '!H39+'Abril '!H39+'Mayo '!H39+Junio!H39+Julio!H39+Agosto!H39+Septiembre!H39+'Octubre '!H39+Noviembre!H39+'Diciembre '!H39</f>
        <v>0</v>
      </c>
      <c r="I39" s="36">
        <f>+Enero!I39+Febrero!I39+'Marzo '!I39+'Abril '!I39+'Mayo '!I39+Junio!I39+Julio!I39+Agosto!I39+Septiembre!I39+'Octubre '!I39+Noviembre!I39+'Diciembre '!I39</f>
        <v>0</v>
      </c>
      <c r="J39" s="36">
        <f>+Enero!J39+Febrero!J39+'Marzo '!J39+'Abril '!J39+'Mayo '!J39+Junio!J39+Julio!J39+Agosto!J39+Septiembre!J39+'Octubre '!J39+Noviembre!J39+'Diciembre '!J39</f>
        <v>0</v>
      </c>
      <c r="K39" s="36">
        <f>+Enero!K39+Febrero!K39+'Marzo '!K39+'Abril '!K39+'Mayo '!K39+Junio!K39+Julio!K39+Agosto!K39+Septiembre!K39+'Octubre '!K39+Noviembre!K39+'Diciembre '!K39</f>
        <v>0</v>
      </c>
      <c r="L39" s="36">
        <f>+Enero!L39+Febrero!L39+'Marzo '!L39+'Abril '!L39+'Mayo '!L39+Junio!L39+Julio!L39+Agosto!L39+Septiembre!L39+'Octubre '!L39+Noviembre!L39+'Diciembre '!L39</f>
        <v>0</v>
      </c>
      <c r="M39" s="36">
        <f>+Enero!M39+Febrero!M39+'Marzo '!M39+'Abril '!M39+'Mayo '!M39+Junio!M39+Julio!M39+Agosto!M39+Septiembre!M39+'Octubre '!M39+Noviembre!M39+'Diciembre '!M39</f>
        <v>0</v>
      </c>
      <c r="N39" s="36">
        <f>+Enero!N39+Febrero!N39+'Marzo '!N39+'Abril '!N39+'Mayo '!N39+Junio!N39+Julio!N39+Agosto!N39+Septiembre!N39+'Octubre '!N39+Noviembre!N39+'Diciembre '!N39</f>
        <v>0</v>
      </c>
      <c r="O39" s="36">
        <f>+Enero!O39+Febrero!O39+'Marzo '!O39+'Abril '!O39+'Mayo '!O39+Junio!O39+Julio!O39+Agosto!O39+Septiembre!O39+'Octubre '!O39+Noviembre!O39+'Diciembre '!O39</f>
        <v>0</v>
      </c>
      <c r="P39" s="36">
        <f>+Enero!P39+Febrero!P39+'Marzo '!P39+'Abril '!P39+'Mayo '!P39+Junio!P39+Julio!P39+Agosto!P39+Septiembre!P39+'Octubre '!P39+Noviembre!P39+'Diciembre '!P39</f>
        <v>0</v>
      </c>
      <c r="Q39" s="36">
        <f>+Enero!Q39+Febrero!Q39+'Marzo '!Q39+'Abril '!Q39+'Mayo '!Q39+Junio!Q39+Julio!Q39+Agosto!Q39+Septiembre!Q39+'Octubre '!Q39+Noviembre!Q39+'Diciembre '!Q39</f>
        <v>0</v>
      </c>
      <c r="R39" s="36">
        <f>+Enero!R39+Febrero!R39+'Marzo '!R39+'Abril '!R39+'Mayo '!R39+Junio!R39+Julio!R39+Agosto!R39+Septiembre!R39+'Octubre '!R39+Noviembre!R39+'Diciembre '!R39</f>
        <v>0</v>
      </c>
      <c r="S39" s="36">
        <f>+Enero!S39+Febrero!S39+'Marzo '!S39+'Abril '!S39+'Mayo '!S39+Junio!S39+Julio!S39+Agosto!S39+Septiembre!S39+'Octubre '!S39+Noviembre!S39+'Diciembre '!S39</f>
        <v>0</v>
      </c>
      <c r="T39" s="36">
        <f>+Enero!T39+Febrero!T39+'Marzo '!T39+'Abril '!T39+'Mayo '!T39+Junio!T39+Julio!T39+Agosto!T39+Septiembre!T39+'Octubre '!T39+Noviembre!T39+'Diciembre '!T39</f>
        <v>0</v>
      </c>
      <c r="U39" s="36">
        <f>+Enero!U39+Febrero!U39+'Marzo '!U39+'Abril '!U39+'Mayo '!U39+Junio!U39+Julio!U39+Agosto!U39+Septiembre!U39+'Octubre '!U39+Noviembre!U39+'Diciembre '!U39</f>
        <v>0</v>
      </c>
      <c r="V39" s="36">
        <f>+Enero!V39+Febrero!V39+'Marzo '!V39+'Abril '!V39+'Mayo '!V39+Junio!V39+Julio!V39+Agosto!V39+Septiembre!V39+'Octubre '!V39+Noviembre!V39+'Diciembre '!V39</f>
        <v>0</v>
      </c>
      <c r="W39" s="36">
        <f>+Enero!W39+Febrero!W39+'Marzo '!W39+'Abril '!W39+'Mayo '!W39+Junio!W39+Julio!W39+Agosto!W39+Septiembre!W39+'Octubre '!W39+Noviembre!W39+'Diciembre '!W39</f>
        <v>0</v>
      </c>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f>+Enero!C43+Febrero!C43+'Marzo '!C43+'Abril '!C43+'Mayo '!C43+Junio!C43+Julio!C43+Agosto!C43+Septiembre!C43+'Octubre '!C43+Noviembre!C43+'Diciembre '!C43</f>
        <v>0</v>
      </c>
      <c r="D43" s="36">
        <f>+Enero!D43+Febrero!D43+'Marzo '!D43+'Abril '!D43+'Mayo '!D43+Junio!D43+Julio!D43+Agosto!D43+Septiembre!D43+'Octubre '!D43+Noviembre!D43+'Diciembre '!D43</f>
        <v>0</v>
      </c>
      <c r="E43" s="36">
        <f>+Enero!E43+Febrero!E43+'Marzo '!E43+'Abril '!E43+'Mayo '!E43+Junio!E43+Julio!E43+Agosto!E43+Septiembre!E43+'Octubre '!E43+Noviembre!E43+'Diciembre '!E43</f>
        <v>0</v>
      </c>
      <c r="F43" s="36">
        <f>+Enero!F43+Febrero!F43+'Marzo '!F43+'Abril '!F43+'Mayo '!F43+Junio!F43+Julio!F43+Agosto!F43+Septiembre!F43+'Octubre '!F43+Noviembre!F43+'Diciembre '!F43</f>
        <v>0</v>
      </c>
      <c r="G43" s="36">
        <f>+Enero!G43+Febrero!G43+'Marzo '!G43+'Abril '!G43+'Mayo '!G43+Junio!G43+Julio!G43+Agosto!G43+Septiembre!G43+'Octubre '!G43+Noviembre!G43+'Diciembre '!G43</f>
        <v>0</v>
      </c>
      <c r="H43" s="36">
        <f>+Enero!H43+Febrero!H43+'Marzo '!H43+'Abril '!H43+'Mayo '!H43+Junio!H43+Julio!H43+Agosto!H43+Septiembre!H43+'Octubre '!H43+Noviembre!H43+'Diciembre '!H43</f>
        <v>0</v>
      </c>
      <c r="I43" s="36">
        <f>+Enero!I43+Febrero!I43+'Marzo '!I43+'Abril '!I43+'Mayo '!I43+Junio!I43+Julio!I43+Agosto!I43+Septiembre!I43+'Octubre '!I43+Noviembre!I43+'Diciembre '!I43</f>
        <v>0</v>
      </c>
      <c r="J43" s="36">
        <f>+Enero!J43+Febrero!J43+'Marzo '!J43+'Abril '!J43+'Mayo '!J43+Junio!J43+Julio!J43+Agosto!J43+Septiembre!J43+'Octubre '!J43+Noviembre!J43+'Diciembre '!J43</f>
        <v>0</v>
      </c>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36">
        <f>+Enero!C44+Febrero!C44+'Marzo '!C44+'Abril '!C44+'Mayo '!C44+Junio!C44+Julio!C44+Agosto!C44+Septiembre!C44+'Octubre '!C44+Noviembre!C44+'Diciembre '!C44</f>
        <v>0</v>
      </c>
      <c r="D44" s="36">
        <f>+Enero!D44+Febrero!D44+'Marzo '!D44+'Abril '!D44+'Mayo '!D44+Junio!D44+Julio!D44+Agosto!D44+Septiembre!D44+'Octubre '!D44+Noviembre!D44+'Diciembre '!D44</f>
        <v>0</v>
      </c>
      <c r="E44" s="36">
        <f>+Enero!E44+Febrero!E44+'Marzo '!E44+'Abril '!E44+'Mayo '!E44+Junio!E44+Julio!E44+Agosto!E44+Septiembre!E44+'Octubre '!E44+Noviembre!E44+'Diciembre '!E44</f>
        <v>0</v>
      </c>
      <c r="F44" s="36">
        <f>+Enero!F44+Febrero!F44+'Marzo '!F44+'Abril '!F44+'Mayo '!F44+Junio!F44+Julio!F44+Agosto!F44+Septiembre!F44+'Octubre '!F44+Noviembre!F44+'Diciembre '!F44</f>
        <v>0</v>
      </c>
      <c r="G44" s="36">
        <f>+Enero!G44+Febrero!G44+'Marzo '!G44+'Abril '!G44+'Mayo '!G44+Junio!G44+Julio!G44+Agosto!G44+Septiembre!G44+'Octubre '!G44+Noviembre!G44+'Diciembre '!G44</f>
        <v>0</v>
      </c>
      <c r="H44" s="36">
        <f>+Enero!H44+Febrero!H44+'Marzo '!H44+'Abril '!H44+'Mayo '!H44+Junio!H44+Julio!H44+Agosto!H44+Septiembre!H44+'Octubre '!H44+Noviembre!H44+'Diciembre '!H44</f>
        <v>0</v>
      </c>
      <c r="I44" s="36">
        <f>+Enero!I44+Febrero!I44+'Marzo '!I44+'Abril '!I44+'Mayo '!I44+Junio!I44+Julio!I44+Agosto!I44+Septiembre!I44+'Octubre '!I44+Noviembre!I44+'Diciembre '!I44</f>
        <v>0</v>
      </c>
      <c r="J44" s="36">
        <f>+Enero!J44+Febrero!J44+'Marzo '!J44+'Abril '!J44+'Mayo '!J44+Junio!J44+Julio!J44+Agosto!J44+Septiembre!J44+'Octubre '!J44+Noviembre!J44+'Diciembre '!J44</f>
        <v>0</v>
      </c>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36">
        <f>+Enero!C49+Febrero!C49+'Marzo '!C49+'Abril '!C49+'Mayo '!C49+Junio!C49+Julio!C49+Agosto!C49+Septiembre!C49+'Octubre '!C49+Noviembre!C49+'Diciembre '!C49</f>
        <v>0</v>
      </c>
      <c r="D49" s="36">
        <f>+Enero!D49+Febrero!D49+'Marzo '!D49+'Abril '!D49+'Mayo '!D49+Junio!D49+Julio!D49+Agosto!D49+Septiembre!D49+'Octubre '!D49+Noviembre!D49+'Diciembre '!D49</f>
        <v>0</v>
      </c>
      <c r="E49" s="36">
        <f>+Enero!E49+Febrero!E49+'Marzo '!E49+'Abril '!E49+'Mayo '!E49+Junio!E49+Julio!E49+Agosto!E49+Septiembre!E49+'Octubre '!E49+Noviembre!E49+'Diciembre '!E49</f>
        <v>0</v>
      </c>
      <c r="F49" s="36">
        <f>+Enero!F49+Febrero!F49+'Marzo '!F49+'Abril '!F49+'Mayo '!F49+Junio!F49+Julio!F49+Agosto!F49+Septiembre!F49+'Octubre '!F49+Noviembre!F49+'Diciembre '!F49</f>
        <v>0</v>
      </c>
      <c r="G49" s="36">
        <f>+Enero!G49+Febrero!G49+'Marzo '!G49+'Abril '!G49+'Mayo '!G49+Junio!G49+Julio!G49+Agosto!G49+Septiembre!G49+'Octubre '!G49+Noviembre!G49+'Diciembre '!G49</f>
        <v>0</v>
      </c>
      <c r="H49" s="36">
        <f>+Enero!H49+Febrero!H49+'Marzo '!H49+'Abril '!H49+'Mayo '!H49+Junio!H49+Julio!H49+Agosto!H49+Septiembre!H49+'Octubre '!H49+Noviembre!H49+'Diciembre '!H49</f>
        <v>0</v>
      </c>
      <c r="I49" s="36">
        <f>+Enero!I49+Febrero!I49+'Marzo '!I49+'Abril '!I49+'Mayo '!I49+Junio!I49+Julio!I49+Agosto!I49+Septiembre!I49+'Octubre '!I49+Noviembre!I49+'Diciembre '!I49</f>
        <v>0</v>
      </c>
      <c r="J49" s="36">
        <f>+Enero!J49+Febrero!J49+'Marzo '!J49+'Abril '!J49+'Mayo '!J49+Junio!J49+Julio!J49+Agosto!J49+Septiembre!J49+'Octubre '!J49+Noviembre!J49+'Diciembre '!J49</f>
        <v>0</v>
      </c>
      <c r="K49" s="36">
        <f>+Enero!K49+Febrero!K49+'Marzo '!K49+'Abril '!K49+'Mayo '!K49+Junio!K49+Julio!K49+Agosto!K49+Septiembre!K49+'Octubre '!K49+Noviembre!K49+'Diciembre '!K49</f>
        <v>0</v>
      </c>
      <c r="L49" s="36">
        <f>+Enero!L49+Febrero!L49+'Marzo '!L49+'Abril '!L49+'Mayo '!L49+Junio!L49+Julio!L49+Agosto!L49+Septiembre!L49+'Octubre '!L49+Noviembre!L49+'Diciembre '!L49</f>
        <v>0</v>
      </c>
      <c r="M49" s="36">
        <f>+Enero!M49+Febrero!M49+'Marzo '!M49+'Abril '!M49+'Mayo '!M49+Junio!M49+Julio!M49+Agosto!M49+Septiembre!M49+'Octubre '!M49+Noviembre!M49+'Diciembre '!M49</f>
        <v>0</v>
      </c>
      <c r="N49" s="36">
        <f>+Enero!N49+Febrero!N49+'Marzo '!N49+'Abril '!N49+'Mayo '!N49+Junio!N49+Julio!N49+Agosto!N49+Septiembre!N49+'Octubre '!N49+Noviembre!N49+'Diciembre '!N49</f>
        <v>0</v>
      </c>
      <c r="O49" s="36">
        <f>+Enero!O49+Febrero!O49+'Marzo '!O49+'Abril '!O49+'Mayo '!O49+Junio!O49+Julio!O49+Agosto!O49+Septiembre!O49+'Octubre '!O49+Noviembre!O49+'Diciembre '!O49</f>
        <v>0</v>
      </c>
      <c r="P49" s="36">
        <f>+Enero!P49+Febrero!P49+'Marzo '!P49+'Abril '!P49+'Mayo '!P49+Junio!P49+Julio!P49+Agosto!P49+Septiembre!P49+'Octubre '!P49+Noviembre!P49+'Diciembre '!P49</f>
        <v>0</v>
      </c>
      <c r="Q49" s="36">
        <f>+Enero!Q49+Febrero!Q49+'Marzo '!Q49+'Abril '!Q49+'Mayo '!Q49+Junio!Q49+Julio!Q49+Agosto!Q49+Septiembre!Q49+'Octubre '!Q49+Noviembre!Q49+'Diciembre '!Q49</f>
        <v>0</v>
      </c>
      <c r="R49" s="36">
        <f>+Enero!R49+Febrero!R49+'Marzo '!R49+'Abril '!R49+'Mayo '!R49+Junio!R49+Julio!R49+Agosto!R49+Septiembre!R49+'Octubre '!R49+Noviembre!R49+'Diciembre '!R49</f>
        <v>0</v>
      </c>
      <c r="S49" s="36">
        <f>+Enero!S49+Febrero!S49+'Marzo '!S49+'Abril '!S49+'Mayo '!S49+Junio!S49+Julio!S49+Agosto!S49+Septiembre!S49+'Octubre '!S49+Noviembre!S49+'Diciembre '!S49</f>
        <v>0</v>
      </c>
      <c r="T49" s="36">
        <f>+Enero!T49+Febrero!T49+'Marzo '!T49+'Abril '!T49+'Mayo '!T49+Junio!T49+Julio!T49+Agosto!T49+Septiembre!T49+'Octubre '!T49+Noviembre!T49+'Diciembre '!T49</f>
        <v>0</v>
      </c>
      <c r="U49" s="36">
        <f>+Enero!U49+Febrero!U49+'Marzo '!U49+'Abril '!U49+'Mayo '!U49+Junio!U49+Julio!U49+Agosto!U49+Septiembre!U49+'Octubre '!U49+Noviembre!U49+'Diciembre '!U49</f>
        <v>0</v>
      </c>
      <c r="V49" s="36">
        <f>+Enero!V49+Febrero!V49+'Marzo '!V49+'Abril '!V49+'Mayo '!V49+Junio!V49+Julio!V49+Agosto!V49+Septiembre!V49+'Octubre '!V49+Noviembre!V49+'Diciembre '!V49</f>
        <v>0</v>
      </c>
      <c r="W49" s="36">
        <f>+Enero!W49+Febrero!W49+'Marzo '!W49+'Abril '!W49+'Mayo '!W49+Junio!W49+Julio!W49+Agosto!W49+Septiembre!W49+'Octubre '!W49+Noviembre!W49+'Diciembre '!W49</f>
        <v>0</v>
      </c>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36">
        <f>+Enero!C50+Febrero!C50+'Marzo '!C50+'Abril '!C50+'Mayo '!C50+Junio!C50+Julio!C50+Agosto!C50+Septiembre!C50+'Octubre '!C50+Noviembre!C50+'Diciembre '!C50</f>
        <v>0</v>
      </c>
      <c r="D50" s="36">
        <f>+Enero!D50+Febrero!D50+'Marzo '!D50+'Abril '!D50+'Mayo '!D50+Junio!D50+Julio!D50+Agosto!D50+Septiembre!D50+'Octubre '!D50+Noviembre!D50+'Diciembre '!D50</f>
        <v>0</v>
      </c>
      <c r="E50" s="36">
        <f>+Enero!E50+Febrero!E50+'Marzo '!E50+'Abril '!E50+'Mayo '!E50+Junio!E50+Julio!E50+Agosto!E50+Septiembre!E50+'Octubre '!E50+Noviembre!E50+'Diciembre '!E50</f>
        <v>0</v>
      </c>
      <c r="F50" s="36">
        <f>+Enero!F50+Febrero!F50+'Marzo '!F50+'Abril '!F50+'Mayo '!F50+Junio!F50+Julio!F50+Agosto!F50+Septiembre!F50+'Octubre '!F50+Noviembre!F50+'Diciembre '!F50</f>
        <v>0</v>
      </c>
      <c r="G50" s="36">
        <f>+Enero!G50+Febrero!G50+'Marzo '!G50+'Abril '!G50+'Mayo '!G50+Junio!G50+Julio!G50+Agosto!G50+Septiembre!G50+'Octubre '!G50+Noviembre!G50+'Diciembre '!G50</f>
        <v>0</v>
      </c>
      <c r="H50" s="36">
        <f>+Enero!H50+Febrero!H50+'Marzo '!H50+'Abril '!H50+'Mayo '!H50+Junio!H50+Julio!H50+Agosto!H50+Septiembre!H50+'Octubre '!H50+Noviembre!H50+'Diciembre '!H50</f>
        <v>0</v>
      </c>
      <c r="I50" s="36">
        <f>+Enero!I50+Febrero!I50+'Marzo '!I50+'Abril '!I50+'Mayo '!I50+Junio!I50+Julio!I50+Agosto!I50+Septiembre!I50+'Octubre '!I50+Noviembre!I50+'Diciembre '!I50</f>
        <v>0</v>
      </c>
      <c r="J50" s="36">
        <f>+Enero!J50+Febrero!J50+'Marzo '!J50+'Abril '!J50+'Mayo '!J50+Junio!J50+Julio!J50+Agosto!J50+Septiembre!J50+'Octubre '!J50+Noviembre!J50+'Diciembre '!J50</f>
        <v>0</v>
      </c>
      <c r="K50" s="36">
        <f>+Enero!K50+Febrero!K50+'Marzo '!K50+'Abril '!K50+'Mayo '!K50+Junio!K50+Julio!K50+Agosto!K50+Septiembre!K50+'Octubre '!K50+Noviembre!K50+'Diciembre '!K50</f>
        <v>0</v>
      </c>
      <c r="L50" s="36">
        <f>+Enero!L50+Febrero!L50+'Marzo '!L50+'Abril '!L50+'Mayo '!L50+Junio!L50+Julio!L50+Agosto!L50+Septiembre!L50+'Octubre '!L50+Noviembre!L50+'Diciembre '!L50</f>
        <v>0</v>
      </c>
      <c r="M50" s="36">
        <f>+Enero!M50+Febrero!M50+'Marzo '!M50+'Abril '!M50+'Mayo '!M50+Junio!M50+Julio!M50+Agosto!M50+Septiembre!M50+'Octubre '!M50+Noviembre!M50+'Diciembre '!M50</f>
        <v>0</v>
      </c>
      <c r="N50" s="36">
        <f>+Enero!N50+Febrero!N50+'Marzo '!N50+'Abril '!N50+'Mayo '!N50+Junio!N50+Julio!N50+Agosto!N50+Septiembre!N50+'Octubre '!N50+Noviembre!N50+'Diciembre '!N50</f>
        <v>0</v>
      </c>
      <c r="O50" s="36">
        <f>+Enero!O50+Febrero!O50+'Marzo '!O50+'Abril '!O50+'Mayo '!O50+Junio!O50+Julio!O50+Agosto!O50+Septiembre!O50+'Octubre '!O50+Noviembre!O50+'Diciembre '!O50</f>
        <v>0</v>
      </c>
      <c r="P50" s="36">
        <f>+Enero!P50+Febrero!P50+'Marzo '!P50+'Abril '!P50+'Mayo '!P50+Junio!P50+Julio!P50+Agosto!P50+Septiembre!P50+'Octubre '!P50+Noviembre!P50+'Diciembre '!P50</f>
        <v>0</v>
      </c>
      <c r="Q50" s="36">
        <f>+Enero!Q50+Febrero!Q50+'Marzo '!Q50+'Abril '!Q50+'Mayo '!Q50+Junio!Q50+Julio!Q50+Agosto!Q50+Septiembre!Q50+'Octubre '!Q50+Noviembre!Q50+'Diciembre '!Q50</f>
        <v>0</v>
      </c>
      <c r="R50" s="36">
        <f>+Enero!R50+Febrero!R50+'Marzo '!R50+'Abril '!R50+'Mayo '!R50+Junio!R50+Julio!R50+Agosto!R50+Septiembre!R50+'Octubre '!R50+Noviembre!R50+'Diciembre '!R50</f>
        <v>0</v>
      </c>
      <c r="S50" s="36">
        <f>+Enero!S50+Febrero!S50+'Marzo '!S50+'Abril '!S50+'Mayo '!S50+Junio!S50+Julio!S50+Agosto!S50+Septiembre!S50+'Octubre '!S50+Noviembre!S50+'Diciembre '!S50</f>
        <v>0</v>
      </c>
      <c r="T50" s="36">
        <f>+Enero!T50+Febrero!T50+'Marzo '!T50+'Abril '!T50+'Mayo '!T50+Junio!T50+Julio!T50+Agosto!T50+Septiembre!T50+'Octubre '!T50+Noviembre!T50+'Diciembre '!T50</f>
        <v>0</v>
      </c>
      <c r="U50" s="36">
        <f>+Enero!U50+Febrero!U50+'Marzo '!U50+'Abril '!U50+'Mayo '!U50+Junio!U50+Julio!U50+Agosto!U50+Septiembre!U50+'Octubre '!U50+Noviembre!U50+'Diciembre '!U50</f>
        <v>0</v>
      </c>
      <c r="V50" s="36">
        <f>+Enero!V50+Febrero!V50+'Marzo '!V50+'Abril '!V50+'Mayo '!V50+Junio!V50+Julio!V50+Agosto!V50+Septiembre!V50+'Octubre '!V50+Noviembre!V50+'Diciembre '!V50</f>
        <v>0</v>
      </c>
      <c r="W50" s="36">
        <f>+Enero!W50+Febrero!W50+'Marzo '!W50+'Abril '!W50+'Mayo '!W50+Junio!W50+Julio!W50+Agosto!W50+Septiembre!W50+'Octubre '!W50+Noviembre!W50+'Diciembre '!W50</f>
        <v>0</v>
      </c>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36">
        <f>+Enero!C52+Febrero!C52+'Marzo '!C52+'Abril '!C52+'Mayo '!C52+Junio!C52+Julio!C52+Agosto!C52+Septiembre!C52+'Octubre '!C52+Noviembre!C52+'Diciembre '!C52</f>
        <v>0</v>
      </c>
      <c r="D52" s="36">
        <f>+Enero!D52+Febrero!D52+'Marzo '!D52+'Abril '!D52+'Mayo '!D52+Junio!D52+Julio!D52+Agosto!D52+Septiembre!D52+'Octubre '!D52+Noviembre!D52+'Diciembre '!D52</f>
        <v>0</v>
      </c>
      <c r="E52" s="36">
        <f>+Enero!E52+Febrero!E52+'Marzo '!E52+'Abril '!E52+'Mayo '!E52+Junio!E52+Julio!E52+Agosto!E52+Septiembre!E52+'Octubre '!E52+Noviembre!E52+'Diciembre '!E52</f>
        <v>0</v>
      </c>
      <c r="F52" s="36">
        <f>+Enero!F52+Febrero!F52+'Marzo '!F52+'Abril '!F52+'Mayo '!F52+Junio!F52+Julio!F52+Agosto!F52+Septiembre!F52+'Octubre '!F52+Noviembre!F52+'Diciembre '!F52</f>
        <v>0</v>
      </c>
      <c r="G52" s="36">
        <f>+Enero!G52+Febrero!G52+'Marzo '!G52+'Abril '!G52+'Mayo '!G52+Junio!G52+Julio!G52+Agosto!G52+Septiembre!G52+'Octubre '!G52+Noviembre!G52+'Diciembre '!G52</f>
        <v>0</v>
      </c>
      <c r="H52" s="36">
        <f>+Enero!H52+Febrero!H52+'Marzo '!H52+'Abril '!H52+'Mayo '!H52+Junio!H52+Julio!H52+Agosto!H52+Septiembre!H52+'Octubre '!H52+Noviembre!H52+'Diciembre '!H52</f>
        <v>0</v>
      </c>
      <c r="I52" s="36">
        <f>+Enero!I52+Febrero!I52+'Marzo '!I52+'Abril '!I52+'Mayo '!I52+Junio!I52+Julio!I52+Agosto!I52+Septiembre!I52+'Octubre '!I52+Noviembre!I52+'Diciembre '!I52</f>
        <v>0</v>
      </c>
      <c r="J52" s="36">
        <f>+Enero!J52+Febrero!J52+'Marzo '!J52+'Abril '!J52+'Mayo '!J52+Junio!J52+Julio!J52+Agosto!J52+Septiembre!J52+'Octubre '!J52+Noviembre!J52+'Diciembre '!J52</f>
        <v>0</v>
      </c>
      <c r="K52" s="36">
        <f>+Enero!K52+Febrero!K52+'Marzo '!K52+'Abril '!K52+'Mayo '!K52+Junio!K52+Julio!K52+Agosto!K52+Septiembre!K52+'Octubre '!K52+Noviembre!K52+'Diciembre '!K52</f>
        <v>0</v>
      </c>
      <c r="L52" s="36">
        <f>+Enero!L52+Febrero!L52+'Marzo '!L52+'Abril '!L52+'Mayo '!L52+Junio!L52+Julio!L52+Agosto!L52+Septiembre!L52+'Octubre '!L52+Noviembre!L52+'Diciembre '!L52</f>
        <v>0</v>
      </c>
      <c r="M52" s="36">
        <f>+Enero!M52+Febrero!M52+'Marzo '!M52+'Abril '!M52+'Mayo '!M52+Junio!M52+Julio!M52+Agosto!M52+Septiembre!M52+'Octubre '!M52+Noviembre!M52+'Diciembre '!M52</f>
        <v>0</v>
      </c>
      <c r="N52" s="36">
        <f>+Enero!N52+Febrero!N52+'Marzo '!N52+'Abril '!N52+'Mayo '!N52+Junio!N52+Julio!N52+Agosto!N52+Septiembre!N52+'Octubre '!N52+Noviembre!N52+'Diciembre '!N52</f>
        <v>0</v>
      </c>
      <c r="O52" s="36">
        <f>+Enero!O52+Febrero!O52+'Marzo '!O52+'Abril '!O52+'Mayo '!O52+Junio!O52+Julio!O52+Agosto!O52+Septiembre!O52+'Octubre '!O52+Noviembre!O52+'Diciembre '!O52</f>
        <v>0</v>
      </c>
      <c r="P52" s="36">
        <f>+Enero!P52+Febrero!P52+'Marzo '!P52+'Abril '!P52+'Mayo '!P52+Junio!P52+Julio!P52+Agosto!P52+Septiembre!P52+'Octubre '!P52+Noviembre!P52+'Diciembre '!P52</f>
        <v>0</v>
      </c>
      <c r="Q52" s="36">
        <f>+Enero!Q52+Febrero!Q52+'Marzo '!Q52+'Abril '!Q52+'Mayo '!Q52+Junio!Q52+Julio!Q52+Agosto!Q52+Septiembre!Q52+'Octubre '!Q52+Noviembre!Q52+'Diciembre '!Q52</f>
        <v>0</v>
      </c>
      <c r="R52" s="36">
        <f>+Enero!R52+Febrero!R52+'Marzo '!R52+'Abril '!R52+'Mayo '!R52+Junio!R52+Julio!R52+Agosto!R52+Septiembre!R52+'Octubre '!R52+Noviembre!R52+'Diciembre '!R52</f>
        <v>0</v>
      </c>
      <c r="S52" s="36">
        <f>+Enero!S52+Febrero!S52+'Marzo '!S52+'Abril '!S52+'Mayo '!S52+Junio!S52+Julio!S52+Agosto!S52+Septiembre!S52+'Octubre '!S52+Noviembre!S52+'Diciembre '!S52</f>
        <v>0</v>
      </c>
      <c r="T52" s="36">
        <f>+Enero!T52+Febrero!T52+'Marzo '!T52+'Abril '!T52+'Mayo '!T52+Junio!T52+Julio!T52+Agosto!T52+Septiembre!T52+'Octubre '!T52+Noviembre!T52+'Diciembre '!T52</f>
        <v>0</v>
      </c>
      <c r="U52" s="36">
        <f>+Enero!U52+Febrero!U52+'Marzo '!U52+'Abril '!U52+'Mayo '!U52+Junio!U52+Julio!U52+Agosto!U52+Septiembre!U52+'Octubre '!U52+Noviembre!U52+'Diciembre '!U52</f>
        <v>0</v>
      </c>
      <c r="V52" s="36">
        <f>+Enero!V52+Febrero!V52+'Marzo '!V52+'Abril '!V52+'Mayo '!V52+Junio!V52+Julio!V52+Agosto!V52+Septiembre!V52+'Octubre '!V52+Noviembre!V52+'Diciembre '!V52</f>
        <v>0</v>
      </c>
      <c r="W52" s="36">
        <f>+Enero!W52+Febrero!W52+'Marzo '!W52+'Abril '!W52+'Mayo '!W52+Junio!W52+Julio!W52+Agosto!W52+Septiembre!W52+'Octubre '!W52+Noviembre!W52+'Diciembre '!W52</f>
        <v>0</v>
      </c>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36">
        <f>+Enero!C53+Febrero!C53+'Marzo '!C53+'Abril '!C53+'Mayo '!C53+Junio!C53+Julio!C53+Agosto!C53+Septiembre!C53+'Octubre '!C53+Noviembre!C53+'Diciembre '!C53</f>
        <v>0</v>
      </c>
      <c r="D53" s="36">
        <f>+Enero!D53+Febrero!D53+'Marzo '!D53+'Abril '!D53+'Mayo '!D53+Junio!D53+Julio!D53+Agosto!D53+Septiembre!D53+'Octubre '!D53+Noviembre!D53+'Diciembre '!D53</f>
        <v>0</v>
      </c>
      <c r="E53" s="36">
        <f>+Enero!E53+Febrero!E53+'Marzo '!E53+'Abril '!E53+'Mayo '!E53+Junio!E53+Julio!E53+Agosto!E53+Septiembre!E53+'Octubre '!E53+Noviembre!E53+'Diciembre '!E53</f>
        <v>0</v>
      </c>
      <c r="F53" s="36">
        <f>+Enero!F53+Febrero!F53+'Marzo '!F53+'Abril '!F53+'Mayo '!F53+Junio!F53+Julio!F53+Agosto!F53+Septiembre!F53+'Octubre '!F53+Noviembre!F53+'Diciembre '!F53</f>
        <v>0</v>
      </c>
      <c r="G53" s="36">
        <f>+Enero!G53+Febrero!G53+'Marzo '!G53+'Abril '!G53+'Mayo '!G53+Junio!G53+Julio!G53+Agosto!G53+Septiembre!G53+'Octubre '!G53+Noviembre!G53+'Diciembre '!G53</f>
        <v>0</v>
      </c>
      <c r="H53" s="36">
        <f>+Enero!H53+Febrero!H53+'Marzo '!H53+'Abril '!H53+'Mayo '!H53+Junio!H53+Julio!H53+Agosto!H53+Septiembre!H53+'Octubre '!H53+Noviembre!H53+'Diciembre '!H53</f>
        <v>0</v>
      </c>
      <c r="I53" s="36">
        <f>+Enero!I53+Febrero!I53+'Marzo '!I53+'Abril '!I53+'Mayo '!I53+Junio!I53+Julio!I53+Agosto!I53+Septiembre!I53+'Octubre '!I53+Noviembre!I53+'Diciembre '!I53</f>
        <v>0</v>
      </c>
      <c r="J53" s="36">
        <f>+Enero!J53+Febrero!J53+'Marzo '!J53+'Abril '!J53+'Mayo '!J53+Junio!J53+Julio!J53+Agosto!J53+Septiembre!J53+'Octubre '!J53+Noviembre!J53+'Diciembre '!J53</f>
        <v>0</v>
      </c>
      <c r="K53" s="36">
        <f>+Enero!K53+Febrero!K53+'Marzo '!K53+'Abril '!K53+'Mayo '!K53+Junio!K53+Julio!K53+Agosto!K53+Septiembre!K53+'Octubre '!K53+Noviembre!K53+'Diciembre '!K53</f>
        <v>0</v>
      </c>
      <c r="L53" s="36">
        <f>+Enero!L53+Febrero!L53+'Marzo '!L53+'Abril '!L53+'Mayo '!L53+Junio!L53+Julio!L53+Agosto!L53+Septiembre!L53+'Octubre '!L53+Noviembre!L53+'Diciembre '!L53</f>
        <v>0</v>
      </c>
      <c r="M53" s="36">
        <f>+Enero!M53+Febrero!M53+'Marzo '!M53+'Abril '!M53+'Mayo '!M53+Junio!M53+Julio!M53+Agosto!M53+Septiembre!M53+'Octubre '!M53+Noviembre!M53+'Diciembre '!M53</f>
        <v>0</v>
      </c>
      <c r="N53" s="36">
        <f>+Enero!N53+Febrero!N53+'Marzo '!N53+'Abril '!N53+'Mayo '!N53+Junio!N53+Julio!N53+Agosto!N53+Septiembre!N53+'Octubre '!N53+Noviembre!N53+'Diciembre '!N53</f>
        <v>0</v>
      </c>
      <c r="O53" s="36">
        <f>+Enero!O53+Febrero!O53+'Marzo '!O53+'Abril '!O53+'Mayo '!O53+Junio!O53+Julio!O53+Agosto!O53+Septiembre!O53+'Octubre '!O53+Noviembre!O53+'Diciembre '!O53</f>
        <v>0</v>
      </c>
      <c r="P53" s="36">
        <f>+Enero!P53+Febrero!P53+'Marzo '!P53+'Abril '!P53+'Mayo '!P53+Junio!P53+Julio!P53+Agosto!P53+Septiembre!P53+'Octubre '!P53+Noviembre!P53+'Diciembre '!P53</f>
        <v>0</v>
      </c>
      <c r="Q53" s="36">
        <f>+Enero!Q53+Febrero!Q53+'Marzo '!Q53+'Abril '!Q53+'Mayo '!Q53+Junio!Q53+Julio!Q53+Agosto!Q53+Septiembre!Q53+'Octubre '!Q53+Noviembre!Q53+'Diciembre '!Q53</f>
        <v>0</v>
      </c>
      <c r="R53" s="36">
        <f>+Enero!R53+Febrero!R53+'Marzo '!R53+'Abril '!R53+'Mayo '!R53+Junio!R53+Julio!R53+Agosto!R53+Septiembre!R53+'Octubre '!R53+Noviembre!R53+'Diciembre '!R53</f>
        <v>0</v>
      </c>
      <c r="S53" s="36">
        <f>+Enero!S53+Febrero!S53+'Marzo '!S53+'Abril '!S53+'Mayo '!S53+Junio!S53+Julio!S53+Agosto!S53+Septiembre!S53+'Octubre '!S53+Noviembre!S53+'Diciembre '!S53</f>
        <v>0</v>
      </c>
      <c r="T53" s="36">
        <f>+Enero!T53+Febrero!T53+'Marzo '!T53+'Abril '!T53+'Mayo '!T53+Junio!T53+Julio!T53+Agosto!T53+Septiembre!T53+'Octubre '!T53+Noviembre!T53+'Diciembre '!T53</f>
        <v>0</v>
      </c>
      <c r="U53" s="36">
        <f>+Enero!U53+Febrero!U53+'Marzo '!U53+'Abril '!U53+'Mayo '!U53+Junio!U53+Julio!U53+Agosto!U53+Septiembre!U53+'Octubre '!U53+Noviembre!U53+'Diciembre '!U53</f>
        <v>0</v>
      </c>
      <c r="V53" s="36">
        <f>+Enero!V53+Febrero!V53+'Marzo '!V53+'Abril '!V53+'Mayo '!V53+Junio!V53+Julio!V53+Agosto!V53+Septiembre!V53+'Octubre '!V53+Noviembre!V53+'Diciembre '!V53</f>
        <v>0</v>
      </c>
      <c r="W53" s="36">
        <f>+Enero!W53+Febrero!W53+'Marzo '!W53+'Abril '!W53+'Mayo '!W53+Junio!W53+Julio!W53+Agosto!W53+Septiembre!W53+'Octubre '!W53+Noviembre!W53+'Diciembre '!W53</f>
        <v>0</v>
      </c>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f>+Enero!B57+Febrero!B57+'Marzo '!B57+'Abril '!B57+'Mayo '!B57+Junio!B57+Julio!B57+Agosto!B57+Septiembre!B57+'Octubre '!B57+Noviembre!B57+'Diciembre '!B57</f>
        <v>0</v>
      </c>
      <c r="C57" s="36">
        <f>+Enero!C57+Febrero!C57+'Marzo '!C57+'Abril '!C57+'Mayo '!C57+Junio!C57+Julio!C57+Agosto!C57+Septiembre!C57+'Octubre '!C57+Noviembre!C57+'Diciembre '!C57</f>
        <v>0</v>
      </c>
      <c r="D57" s="36">
        <f>+Enero!D57+Febrero!D57+'Marzo '!D57+'Abril '!D57+'Mayo '!D57+Junio!D57+Julio!D57+Agosto!D57+Septiembre!D57+'Octubre '!D57+Noviembre!D57+'Diciembre '!D57</f>
        <v>0</v>
      </c>
      <c r="E57" s="36">
        <f>+Enero!E57+Febrero!E57+'Marzo '!E57+'Abril '!E57+'Mayo '!E57+Junio!E57+Julio!E57+Agosto!E57+Septiembre!E57+'Octubre '!E57+Noviembre!E57+'Diciembre '!E57</f>
        <v>0</v>
      </c>
      <c r="F57" s="36">
        <f>+Enero!F57+Febrero!F57+'Marzo '!F57+'Abril '!F57+'Mayo '!F57+Junio!F57+Julio!F57+Agosto!F57+Septiembre!F57+'Octubre '!F57+Noviembre!F57+'Diciembre '!F57</f>
        <v>0</v>
      </c>
      <c r="G57" s="36">
        <f>+Enero!G57+Febrero!G57+'Marzo '!G57+'Abril '!G57+'Mayo '!G57+Junio!G57+Julio!G57+Agosto!G57+Septiembre!G57+'Octubre '!G57+Noviembre!G57+'Diciembre '!G57</f>
        <v>0</v>
      </c>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36">
        <f>+Enero!B58+Febrero!B58+'Marzo '!B58+'Abril '!B58+'Mayo '!B58+Junio!B58+Julio!B58+Agosto!B58+Septiembre!B58+'Octubre '!B58+Noviembre!B58+'Diciembre '!B58</f>
        <v>0</v>
      </c>
      <c r="C58" s="36">
        <f>+Enero!C58+Febrero!C58+'Marzo '!C58+'Abril '!C58+'Mayo '!C58+Junio!C58+Julio!C58+Agosto!C58+Septiembre!C58+'Octubre '!C58+Noviembre!C58+'Diciembre '!C58</f>
        <v>0</v>
      </c>
      <c r="D58" s="36">
        <f>+Enero!D58+Febrero!D58+'Marzo '!D58+'Abril '!D58+'Mayo '!D58+Junio!D58+Julio!D58+Agosto!D58+Septiembre!D58+'Octubre '!D58+Noviembre!D58+'Diciembre '!D58</f>
        <v>0</v>
      </c>
      <c r="E58" s="36">
        <f>+Enero!E58+Febrero!E58+'Marzo '!E58+'Abril '!E58+'Mayo '!E58+Junio!E58+Julio!E58+Agosto!E58+Septiembre!E58+'Octubre '!E58+Noviembre!E58+'Diciembre '!E58</f>
        <v>0</v>
      </c>
      <c r="F58" s="36">
        <f>+Enero!F58+Febrero!F58+'Marzo '!F58+'Abril '!F58+'Mayo '!F58+Junio!F58+Julio!F58+Agosto!F58+Septiembre!F58+'Octubre '!F58+Noviembre!F58+'Diciembre '!F58</f>
        <v>0</v>
      </c>
      <c r="G58" s="36">
        <f>+Enero!G58+Febrero!G58+'Marzo '!G58+'Abril '!G58+'Mayo '!G58+Junio!G58+Julio!G58+Agosto!G58+Septiembre!G58+'Octubre '!G58+Noviembre!G58+'Diciembre '!G58</f>
        <v>0</v>
      </c>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36">
        <f>+Enero!B61+Febrero!B61+'Marzo '!B61+'Abril '!B61+'Mayo '!B61+Junio!B61+Julio!B61+Agosto!B61+Septiembre!B61+'Octubre '!B61+Noviembre!B61+'Diciembre '!B61</f>
        <v>3290</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36">
        <f>+Enero!B62+Febrero!B62+'Marzo '!B62+'Abril '!B62+'Mayo '!B62+Junio!B62+Julio!B62+Agosto!B62+Septiembre!B62+'Octubre '!B62+Noviembre!B62+'Diciembre '!B62</f>
        <v>0</v>
      </c>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36">
        <f>+Enero!C66+Febrero!C66+'Marzo '!C66+'Abril '!C66+'Mayo '!C66+Junio!C66+Julio!C66+Agosto!C66+Septiembre!C66+'Octubre '!C66+Noviembre!C66+'Diciembre '!C66</f>
        <v>0</v>
      </c>
      <c r="D66" s="36">
        <f>+Enero!D66+Febrero!D66+'Marzo '!D66+'Abril '!D66+'Mayo '!D66+Junio!D66+Julio!D66+Agosto!D66+Septiembre!D66+'Octubre '!D66+Noviembre!D66+'Diciembre '!D66</f>
        <v>0</v>
      </c>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36">
        <f>+Enero!D70+Febrero!D70+'Marzo '!D70+'Abril '!D70+'Mayo '!D70+Junio!D70+Julio!D70+Agosto!D70+Septiembre!D70+'Octubre '!D70+Noviembre!D70+'Diciembre '!D70</f>
        <v>0</v>
      </c>
      <c r="E70" s="36">
        <f>+Enero!E70+Febrero!E70+'Marzo '!E70+'Abril '!E70+'Mayo '!E70+Junio!E70+Julio!E70+Agosto!E70+Septiembre!E70+'Octubre '!E70+Noviembre!E70+'Diciembre '!E70</f>
        <v>0</v>
      </c>
      <c r="F70" s="36">
        <f>+Enero!F70+Febrero!F70+'Marzo '!F70+'Abril '!F70+'Mayo '!F70+Junio!F70+Julio!F70+Agosto!F70+Septiembre!F70+'Octubre '!F70+Noviembre!F70+'Diciembre '!F70</f>
        <v>0</v>
      </c>
      <c r="G70" s="36">
        <f>+Enero!G70+Febrero!G70+'Marzo '!G70+'Abril '!G70+'Mayo '!G70+Junio!G70+Julio!G70+Agosto!G70+Septiembre!G70+'Octubre '!G70+Noviembre!G70+'Diciembre '!G70</f>
        <v>0</v>
      </c>
      <c r="H70" s="36">
        <f>+Enero!H70+Febrero!H70+'Marzo '!H70+'Abril '!H70+'Mayo '!H70+Junio!H70+Julio!H70+Agosto!H70+Septiembre!H70+'Octubre '!H70+Noviembre!H70+'Diciembre '!H70</f>
        <v>0</v>
      </c>
      <c r="I70" s="36">
        <f>+Enero!I70+Febrero!I70+'Marzo '!I70+'Abril '!I70+'Mayo '!I70+Junio!I70+Julio!I70+Agosto!I70+Septiembre!I70+'Octubre '!I70+Noviembre!I70+'Diciembre '!I70</f>
        <v>0</v>
      </c>
      <c r="J70" s="36">
        <f>+Enero!J70+Febrero!J70+'Marzo '!J70+'Abril '!J70+'Mayo '!J70+Junio!J70+Julio!J70+Agosto!J70+Septiembre!J70+'Octubre '!J70+Noviembre!J70+'Diciembre '!J70</f>
        <v>0</v>
      </c>
      <c r="K70" s="36">
        <f>+Enero!K70+Febrero!K70+'Marzo '!K70+'Abril '!K70+'Mayo '!K70+Junio!K70+Julio!K70+Agosto!K70+Septiembre!K70+'Octubre '!K70+Noviembre!K70+'Diciembre '!K70</f>
        <v>0</v>
      </c>
      <c r="L70" s="36">
        <f>+Enero!L70+Febrero!L70+'Marzo '!L70+'Abril '!L70+'Mayo '!L70+Junio!L70+Julio!L70+Agosto!L70+Septiembre!L70+'Octubre '!L70+Noviembre!L70+'Diciembre '!L70</f>
        <v>0</v>
      </c>
      <c r="M70" s="36">
        <f>+Enero!M70+Febrero!M70+'Marzo '!M70+'Abril '!M70+'Mayo '!M70+Junio!M70+Julio!M70+Agosto!M70+Septiembre!M70+'Octubre '!M70+Noviembre!M70+'Diciembre '!M70</f>
        <v>0</v>
      </c>
      <c r="N70" s="36">
        <f>+Enero!N70+Febrero!N70+'Marzo '!N70+'Abril '!N70+'Mayo '!N70+Junio!N70+Julio!N70+Agosto!N70+Septiembre!N70+'Octubre '!N70+Noviembre!N70+'Diciembre '!N70</f>
        <v>0</v>
      </c>
      <c r="O70" s="36">
        <f>+Enero!O70+Febrero!O70+'Marzo '!O70+'Abril '!O70+'Mayo '!O70+Junio!O70+Julio!O70+Agosto!O70+Septiembre!O70+'Octubre '!O70+Noviembre!O70+'Diciembre '!O70</f>
        <v>0</v>
      </c>
      <c r="P70" s="36">
        <f>+Enero!P70+Febrero!P70+'Marzo '!P70+'Abril '!P70+'Mayo '!P70+Junio!P70+Julio!P70+Agosto!P70+Septiembre!P70+'Octubre '!P70+Noviembre!P70+'Diciembre '!P70</f>
        <v>0</v>
      </c>
      <c r="Q70" s="36">
        <f>+Enero!Q70+Febrero!Q70+'Marzo '!Q70+'Abril '!Q70+'Mayo '!Q70+Junio!Q70+Julio!Q70+Agosto!Q70+Septiembre!Q70+'Octubre '!Q70+Noviembre!Q70+'Diciembre '!Q70</f>
        <v>0</v>
      </c>
      <c r="R70" s="36">
        <f>+Enero!R70+Febrero!R70+'Marzo '!R70+'Abril '!R70+'Mayo '!R70+Junio!R70+Julio!R70+Agosto!R70+Septiembre!R70+'Octubre '!R70+Noviembre!R70+'Diciembre '!R70</f>
        <v>0</v>
      </c>
      <c r="S70" s="36">
        <f>+Enero!S70+Febrero!S70+'Marzo '!S70+'Abril '!S70+'Mayo '!S70+Junio!S70+Julio!S70+Agosto!S70+Septiembre!S70+'Octubre '!S70+Noviembre!S70+'Diciembre '!S70</f>
        <v>0</v>
      </c>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36">
        <f>+Enero!D71+Febrero!D71+'Marzo '!D71+'Abril '!D71+'Mayo '!D71+Junio!D71+Julio!D71+Agosto!D71+Septiembre!D71+'Octubre '!D71+Noviembre!D71+'Diciembre '!D71</f>
        <v>0</v>
      </c>
      <c r="E71" s="36">
        <f>+Enero!E71+Febrero!E71+'Marzo '!E71+'Abril '!E71+'Mayo '!E71+Junio!E71+Julio!E71+Agosto!E71+Septiembre!E71+'Octubre '!E71+Noviembre!E71+'Diciembre '!E71</f>
        <v>0</v>
      </c>
      <c r="F71" s="36">
        <f>+Enero!F71+Febrero!F71+'Marzo '!F71+'Abril '!F71+'Mayo '!F71+Junio!F71+Julio!F71+Agosto!F71+Septiembre!F71+'Octubre '!F71+Noviembre!F71+'Diciembre '!F71</f>
        <v>0</v>
      </c>
      <c r="G71" s="36">
        <f>+Enero!G71+Febrero!G71+'Marzo '!G71+'Abril '!G71+'Mayo '!G71+Junio!G71+Julio!G71+Agosto!G71+Septiembre!G71+'Octubre '!G71+Noviembre!G71+'Diciembre '!G71</f>
        <v>0</v>
      </c>
      <c r="H71" s="36">
        <f>+Enero!H71+Febrero!H71+'Marzo '!H71+'Abril '!H71+'Mayo '!H71+Junio!H71+Julio!H71+Agosto!H71+Septiembre!H71+'Octubre '!H71+Noviembre!H71+'Diciembre '!H71</f>
        <v>0</v>
      </c>
      <c r="I71" s="36">
        <f>+Enero!I71+Febrero!I71+'Marzo '!I71+'Abril '!I71+'Mayo '!I71+Junio!I71+Julio!I71+Agosto!I71+Septiembre!I71+'Octubre '!I71+Noviembre!I71+'Diciembre '!I71</f>
        <v>0</v>
      </c>
      <c r="J71" s="36">
        <f>+Enero!J71+Febrero!J71+'Marzo '!J71+'Abril '!J71+'Mayo '!J71+Junio!J71+Julio!J71+Agosto!J71+Septiembre!J71+'Octubre '!J71+Noviembre!J71+'Diciembre '!J71</f>
        <v>0</v>
      </c>
      <c r="K71" s="36">
        <f>+Enero!K71+Febrero!K71+'Marzo '!K71+'Abril '!K71+'Mayo '!K71+Junio!K71+Julio!K71+Agosto!K71+Septiembre!K71+'Octubre '!K71+Noviembre!K71+'Diciembre '!K71</f>
        <v>0</v>
      </c>
      <c r="L71" s="36">
        <f>+Enero!L71+Febrero!L71+'Marzo '!L71+'Abril '!L71+'Mayo '!L71+Junio!L71+Julio!L71+Agosto!L71+Septiembre!L71+'Octubre '!L71+Noviembre!L71+'Diciembre '!L71</f>
        <v>0</v>
      </c>
      <c r="M71" s="36">
        <f>+Enero!M71+Febrero!M71+'Marzo '!M71+'Abril '!M71+'Mayo '!M71+Junio!M71+Julio!M71+Agosto!M71+Septiembre!M71+'Octubre '!M71+Noviembre!M71+'Diciembre '!M71</f>
        <v>0</v>
      </c>
      <c r="N71" s="36">
        <f>+Enero!N71+Febrero!N71+'Marzo '!N71+'Abril '!N71+'Mayo '!N71+Junio!N71+Julio!N71+Agosto!N71+Septiembre!N71+'Octubre '!N71+Noviembre!N71+'Diciembre '!N71</f>
        <v>0</v>
      </c>
      <c r="O71" s="36">
        <f>+Enero!O71+Febrero!O71+'Marzo '!O71+'Abril '!O71+'Mayo '!O71+Junio!O71+Julio!O71+Agosto!O71+Septiembre!O71+'Octubre '!O71+Noviembre!O71+'Diciembre '!O71</f>
        <v>0</v>
      </c>
      <c r="P71" s="36">
        <f>+Enero!P71+Febrero!P71+'Marzo '!P71+'Abril '!P71+'Mayo '!P71+Junio!P71+Julio!P71+Agosto!P71+Septiembre!P71+'Octubre '!P71+Noviembre!P71+'Diciembre '!P71</f>
        <v>0</v>
      </c>
      <c r="Q71" s="36">
        <f>+Enero!Q71+Febrero!Q71+'Marzo '!Q71+'Abril '!Q71+'Mayo '!Q71+Junio!Q71+Julio!Q71+Agosto!Q71+Septiembre!Q71+'Octubre '!Q71+Noviembre!Q71+'Diciembre '!Q71</f>
        <v>0</v>
      </c>
      <c r="R71" s="36">
        <f>+Enero!R71+Febrero!R71+'Marzo '!R71+'Abril '!R71+'Mayo '!R71+Junio!R71+Julio!R71+Agosto!R71+Septiembre!R71+'Octubre '!R71+Noviembre!R71+'Diciembre '!R71</f>
        <v>0</v>
      </c>
      <c r="S71" s="36">
        <f>+Enero!S71+Febrero!S71+'Marzo '!S71+'Abril '!S71+'Mayo '!S71+Junio!S71+Julio!S71+Agosto!S71+Septiembre!S71+'Octubre '!S71+Noviembre!S71+'Diciembre '!S71</f>
        <v>0</v>
      </c>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36">
        <f>+Enero!D72+Febrero!D72+'Marzo '!D72+'Abril '!D72+'Mayo '!D72+Junio!D72+Julio!D72+Agosto!D72+Septiembre!D72+'Octubre '!D72+Noviembre!D72+'Diciembre '!D72</f>
        <v>0</v>
      </c>
      <c r="E72" s="36">
        <f>+Enero!E72+Febrero!E72+'Marzo '!E72+'Abril '!E72+'Mayo '!E72+Junio!E72+Julio!E72+Agosto!E72+Septiembre!E72+'Octubre '!E72+Noviembre!E72+'Diciembre '!E72</f>
        <v>0</v>
      </c>
      <c r="F72" s="36">
        <f>+Enero!F72+Febrero!F72+'Marzo '!F72+'Abril '!F72+'Mayo '!F72+Junio!F72+Julio!F72+Agosto!F72+Septiembre!F72+'Octubre '!F72+Noviembre!F72+'Diciembre '!F72</f>
        <v>0</v>
      </c>
      <c r="G72" s="36">
        <f>+Enero!G72+Febrero!G72+'Marzo '!G72+'Abril '!G72+'Mayo '!G72+Junio!G72+Julio!G72+Agosto!G72+Septiembre!G72+'Octubre '!G72+Noviembre!G72+'Diciembre '!G72</f>
        <v>0</v>
      </c>
      <c r="H72" s="36">
        <f>+Enero!H72+Febrero!H72+'Marzo '!H72+'Abril '!H72+'Mayo '!H72+Junio!H72+Julio!H72+Agosto!H72+Septiembre!H72+'Octubre '!H72+Noviembre!H72+'Diciembre '!H72</f>
        <v>0</v>
      </c>
      <c r="I72" s="36">
        <f>+Enero!I72+Febrero!I72+'Marzo '!I72+'Abril '!I72+'Mayo '!I72+Junio!I72+Julio!I72+Agosto!I72+Septiembre!I72+'Octubre '!I72+Noviembre!I72+'Diciembre '!I72</f>
        <v>0</v>
      </c>
      <c r="J72" s="36">
        <f>+Enero!J72+Febrero!J72+'Marzo '!J72+'Abril '!J72+'Mayo '!J72+Junio!J72+Julio!J72+Agosto!J72+Septiembre!J72+'Octubre '!J72+Noviembre!J72+'Diciembre '!J72</f>
        <v>0</v>
      </c>
      <c r="K72" s="36">
        <f>+Enero!K72+Febrero!K72+'Marzo '!K72+'Abril '!K72+'Mayo '!K72+Junio!K72+Julio!K72+Agosto!K72+Septiembre!K72+'Octubre '!K72+Noviembre!K72+'Diciembre '!K72</f>
        <v>0</v>
      </c>
      <c r="L72" s="36">
        <f>+Enero!L72+Febrero!L72+'Marzo '!L72+'Abril '!L72+'Mayo '!L72+Junio!L72+Julio!L72+Agosto!L72+Septiembre!L72+'Octubre '!L72+Noviembre!L72+'Diciembre '!L72</f>
        <v>0</v>
      </c>
      <c r="M72" s="36">
        <f>+Enero!M72+Febrero!M72+'Marzo '!M72+'Abril '!M72+'Mayo '!M72+Junio!M72+Julio!M72+Agosto!M72+Septiembre!M72+'Octubre '!M72+Noviembre!M72+'Diciembre '!M72</f>
        <v>0</v>
      </c>
      <c r="N72" s="36">
        <f>+Enero!N72+Febrero!N72+'Marzo '!N72+'Abril '!N72+'Mayo '!N72+Junio!N72+Julio!N72+Agosto!N72+Septiembre!N72+'Octubre '!N72+Noviembre!N72+'Diciembre '!N72</f>
        <v>0</v>
      </c>
      <c r="O72" s="36">
        <f>+Enero!O72+Febrero!O72+'Marzo '!O72+'Abril '!O72+'Mayo '!O72+Junio!O72+Julio!O72+Agosto!O72+Septiembre!O72+'Octubre '!O72+Noviembre!O72+'Diciembre '!O72</f>
        <v>0</v>
      </c>
      <c r="P72" s="36">
        <f>+Enero!P72+Febrero!P72+'Marzo '!P72+'Abril '!P72+'Mayo '!P72+Junio!P72+Julio!P72+Agosto!P72+Septiembre!P72+'Octubre '!P72+Noviembre!P72+'Diciembre '!P72</f>
        <v>0</v>
      </c>
      <c r="Q72" s="36">
        <f>+Enero!Q72+Febrero!Q72+'Marzo '!Q72+'Abril '!Q72+'Mayo '!Q72+Junio!Q72+Julio!Q72+Agosto!Q72+Septiembre!Q72+'Octubre '!Q72+Noviembre!Q72+'Diciembre '!Q72</f>
        <v>0</v>
      </c>
      <c r="R72" s="36">
        <f>+Enero!R72+Febrero!R72+'Marzo '!R72+'Abril '!R72+'Mayo '!R72+Junio!R72+Julio!R72+Agosto!R72+Septiembre!R72+'Octubre '!R72+Noviembre!R72+'Diciembre '!R72</f>
        <v>0</v>
      </c>
      <c r="S72" s="36">
        <f>+Enero!S72+Febrero!S72+'Marzo '!S72+'Abril '!S72+'Mayo '!S72+Junio!S72+Julio!S72+Agosto!S72+Septiembre!S72+'Octubre '!S72+Noviembre!S72+'Diciembre '!S72</f>
        <v>0</v>
      </c>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36">
        <f>+Enero!D73+Febrero!D73+'Marzo '!D73+'Abril '!D73+'Mayo '!D73+Junio!D73+Julio!D73+Agosto!D73+Septiembre!D73+'Octubre '!D73+Noviembre!D73+'Diciembre '!D73</f>
        <v>0</v>
      </c>
      <c r="E73" s="36">
        <f>+Enero!E73+Febrero!E73+'Marzo '!E73+'Abril '!E73+'Mayo '!E73+Junio!E73+Julio!E73+Agosto!E73+Septiembre!E73+'Octubre '!E73+Noviembre!E73+'Diciembre '!E73</f>
        <v>0</v>
      </c>
      <c r="F73" s="36">
        <f>+Enero!F73+Febrero!F73+'Marzo '!F73+'Abril '!F73+'Mayo '!F73+Junio!F73+Julio!F73+Agosto!F73+Septiembre!F73+'Octubre '!F73+Noviembre!F73+'Diciembre '!F73</f>
        <v>0</v>
      </c>
      <c r="G73" s="36">
        <f>+Enero!G73+Febrero!G73+'Marzo '!G73+'Abril '!G73+'Mayo '!G73+Junio!G73+Julio!G73+Agosto!G73+Septiembre!G73+'Octubre '!G73+Noviembre!G73+'Diciembre '!G73</f>
        <v>0</v>
      </c>
      <c r="H73" s="36">
        <f>+Enero!H73+Febrero!H73+'Marzo '!H73+'Abril '!H73+'Mayo '!H73+Junio!H73+Julio!H73+Agosto!H73+Septiembre!H73+'Octubre '!H73+Noviembre!H73+'Diciembre '!H73</f>
        <v>0</v>
      </c>
      <c r="I73" s="36">
        <f>+Enero!I73+Febrero!I73+'Marzo '!I73+'Abril '!I73+'Mayo '!I73+Junio!I73+Julio!I73+Agosto!I73+Septiembre!I73+'Octubre '!I73+Noviembre!I73+'Diciembre '!I73</f>
        <v>0</v>
      </c>
      <c r="J73" s="36">
        <f>+Enero!J73+Febrero!J73+'Marzo '!J73+'Abril '!J73+'Mayo '!J73+Junio!J73+Julio!J73+Agosto!J73+Septiembre!J73+'Octubre '!J73+Noviembre!J73+'Diciembre '!J73</f>
        <v>0</v>
      </c>
      <c r="K73" s="36">
        <f>+Enero!K73+Febrero!K73+'Marzo '!K73+'Abril '!K73+'Mayo '!K73+Junio!K73+Julio!K73+Agosto!K73+Septiembre!K73+'Octubre '!K73+Noviembre!K73+'Diciembre '!K73</f>
        <v>0</v>
      </c>
      <c r="L73" s="36">
        <f>+Enero!L73+Febrero!L73+'Marzo '!L73+'Abril '!L73+'Mayo '!L73+Junio!L73+Julio!L73+Agosto!L73+Septiembre!L73+'Octubre '!L73+Noviembre!L73+'Diciembre '!L73</f>
        <v>0</v>
      </c>
      <c r="M73" s="36">
        <f>+Enero!M73+Febrero!M73+'Marzo '!M73+'Abril '!M73+'Mayo '!M73+Junio!M73+Julio!M73+Agosto!M73+Septiembre!M73+'Octubre '!M73+Noviembre!M73+'Diciembre '!M73</f>
        <v>0</v>
      </c>
      <c r="N73" s="36">
        <f>+Enero!N73+Febrero!N73+'Marzo '!N73+'Abril '!N73+'Mayo '!N73+Junio!N73+Julio!N73+Agosto!N73+Septiembre!N73+'Octubre '!N73+Noviembre!N73+'Diciembre '!N73</f>
        <v>0</v>
      </c>
      <c r="O73" s="36">
        <f>+Enero!O73+Febrero!O73+'Marzo '!O73+'Abril '!O73+'Mayo '!O73+Junio!O73+Julio!O73+Agosto!O73+Septiembre!O73+'Octubre '!O73+Noviembre!O73+'Diciembre '!O73</f>
        <v>0</v>
      </c>
      <c r="P73" s="36">
        <f>+Enero!P73+Febrero!P73+'Marzo '!P73+'Abril '!P73+'Mayo '!P73+Junio!P73+Julio!P73+Agosto!P73+Septiembre!P73+'Octubre '!P73+Noviembre!P73+'Diciembre '!P73</f>
        <v>0</v>
      </c>
      <c r="Q73" s="36">
        <f>+Enero!Q73+Febrero!Q73+'Marzo '!Q73+'Abril '!Q73+'Mayo '!Q73+Junio!Q73+Julio!Q73+Agosto!Q73+Septiembre!Q73+'Octubre '!Q73+Noviembre!Q73+'Diciembre '!Q73</f>
        <v>0</v>
      </c>
      <c r="R73" s="36">
        <f>+Enero!R73+Febrero!R73+'Marzo '!R73+'Abril '!R73+'Mayo '!R73+Junio!R73+Julio!R73+Agosto!R73+Septiembre!R73+'Octubre '!R73+Noviembre!R73+'Diciembre '!R73</f>
        <v>0</v>
      </c>
      <c r="S73" s="36">
        <f>+Enero!S73+Febrero!S73+'Marzo '!S73+'Abril '!S73+'Mayo '!S73+Junio!S73+Julio!S73+Agosto!S73+Septiembre!S73+'Octubre '!S73+Noviembre!S73+'Diciembre '!S73</f>
        <v>0</v>
      </c>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36">
        <f>+Enero!D74+Febrero!D74+'Marzo '!D74+'Abril '!D74+'Mayo '!D74+Junio!D74+Julio!D74+Agosto!D74+Septiembre!D74+'Octubre '!D74+Noviembre!D74+'Diciembre '!D74</f>
        <v>0</v>
      </c>
      <c r="E74" s="36">
        <f>+Enero!E74+Febrero!E74+'Marzo '!E74+'Abril '!E74+'Mayo '!E74+Junio!E74+Julio!E74+Agosto!E74+Septiembre!E74+'Octubre '!E74+Noviembre!E74+'Diciembre '!E74</f>
        <v>0</v>
      </c>
      <c r="F74" s="36">
        <f>+Enero!F74+Febrero!F74+'Marzo '!F74+'Abril '!F74+'Mayo '!F74+Junio!F74+Julio!F74+Agosto!F74+Septiembre!F74+'Octubre '!F74+Noviembre!F74+'Diciembre '!F74</f>
        <v>0</v>
      </c>
      <c r="G74" s="36">
        <f>+Enero!G74+Febrero!G74+'Marzo '!G74+'Abril '!G74+'Mayo '!G74+Junio!G74+Julio!G74+Agosto!G74+Septiembre!G74+'Octubre '!G74+Noviembre!G74+'Diciembre '!G74</f>
        <v>0</v>
      </c>
      <c r="H74" s="36">
        <f>+Enero!H74+Febrero!H74+'Marzo '!H74+'Abril '!H74+'Mayo '!H74+Junio!H74+Julio!H74+Agosto!H74+Septiembre!H74+'Octubre '!H74+Noviembre!H74+'Diciembre '!H74</f>
        <v>0</v>
      </c>
      <c r="I74" s="36">
        <f>+Enero!I74+Febrero!I74+'Marzo '!I74+'Abril '!I74+'Mayo '!I74+Junio!I74+Julio!I74+Agosto!I74+Septiembre!I74+'Octubre '!I74+Noviembre!I74+'Diciembre '!I74</f>
        <v>0</v>
      </c>
      <c r="J74" s="36">
        <f>+Enero!J74+Febrero!J74+'Marzo '!J74+'Abril '!J74+'Mayo '!J74+Junio!J74+Julio!J74+Agosto!J74+Septiembre!J74+'Octubre '!J74+Noviembre!J74+'Diciembre '!J74</f>
        <v>0</v>
      </c>
      <c r="K74" s="36">
        <f>+Enero!K74+Febrero!K74+'Marzo '!K74+'Abril '!K74+'Mayo '!K74+Junio!K74+Julio!K74+Agosto!K74+Septiembre!K74+'Octubre '!K74+Noviembre!K74+'Diciembre '!K74</f>
        <v>0</v>
      </c>
      <c r="L74" s="36">
        <f>+Enero!L74+Febrero!L74+'Marzo '!L74+'Abril '!L74+'Mayo '!L74+Junio!L74+Julio!L74+Agosto!L74+Septiembre!L74+'Octubre '!L74+Noviembre!L74+'Diciembre '!L74</f>
        <v>0</v>
      </c>
      <c r="M74" s="36">
        <f>+Enero!M74+Febrero!M74+'Marzo '!M74+'Abril '!M74+'Mayo '!M74+Junio!M74+Julio!M74+Agosto!M74+Septiembre!M74+'Octubre '!M74+Noviembre!M74+'Diciembre '!M74</f>
        <v>0</v>
      </c>
      <c r="N74" s="36">
        <f>+Enero!N74+Febrero!N74+'Marzo '!N74+'Abril '!N74+'Mayo '!N74+Junio!N74+Julio!N74+Agosto!N74+Septiembre!N74+'Octubre '!N74+Noviembre!N74+'Diciembre '!N74</f>
        <v>0</v>
      </c>
      <c r="O74" s="36">
        <f>+Enero!O74+Febrero!O74+'Marzo '!O74+'Abril '!O74+'Mayo '!O74+Junio!O74+Julio!O74+Agosto!O74+Septiembre!O74+'Octubre '!O74+Noviembre!O74+'Diciembre '!O74</f>
        <v>0</v>
      </c>
      <c r="P74" s="36">
        <f>+Enero!P74+Febrero!P74+'Marzo '!P74+'Abril '!P74+'Mayo '!P74+Junio!P74+Julio!P74+Agosto!P74+Septiembre!P74+'Octubre '!P74+Noviembre!P74+'Diciembre '!P74</f>
        <v>0</v>
      </c>
      <c r="Q74" s="36">
        <f>+Enero!Q74+Febrero!Q74+'Marzo '!Q74+'Abril '!Q74+'Mayo '!Q74+Junio!Q74+Julio!Q74+Agosto!Q74+Septiembre!Q74+'Octubre '!Q74+Noviembre!Q74+'Diciembre '!Q74</f>
        <v>0</v>
      </c>
      <c r="R74" s="36">
        <f>+Enero!R74+Febrero!R74+'Marzo '!R74+'Abril '!R74+'Mayo '!R74+Junio!R74+Julio!R74+Agosto!R74+Septiembre!R74+'Octubre '!R74+Noviembre!R74+'Diciembre '!R74</f>
        <v>0</v>
      </c>
      <c r="S74" s="36">
        <f>+Enero!S74+Febrero!S74+'Marzo '!S74+'Abril '!S74+'Mayo '!S74+Junio!S74+Julio!S74+Agosto!S74+Septiembre!S74+'Octubre '!S74+Noviembre!S74+'Diciembre '!S74</f>
        <v>0</v>
      </c>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36">
        <f>+Enero!D75+Febrero!D75+'Marzo '!D75+'Abril '!D75+'Mayo '!D75+Junio!D75+Julio!D75+Agosto!D75+Septiembre!D75+'Octubre '!D75+Noviembre!D75+'Diciembre '!D75</f>
        <v>0</v>
      </c>
      <c r="E75" s="36">
        <f>+Enero!E75+Febrero!E75+'Marzo '!E75+'Abril '!E75+'Mayo '!E75+Junio!E75+Julio!E75+Agosto!E75+Septiembre!E75+'Octubre '!E75+Noviembre!E75+'Diciembre '!E75</f>
        <v>0</v>
      </c>
      <c r="F75" s="36">
        <f>+Enero!F75+Febrero!F75+'Marzo '!F75+'Abril '!F75+'Mayo '!F75+Junio!F75+Julio!F75+Agosto!F75+Septiembre!F75+'Octubre '!F75+Noviembre!F75+'Diciembre '!F75</f>
        <v>0</v>
      </c>
      <c r="G75" s="36">
        <f>+Enero!G75+Febrero!G75+'Marzo '!G75+'Abril '!G75+'Mayo '!G75+Junio!G75+Julio!G75+Agosto!G75+Septiembre!G75+'Octubre '!G75+Noviembre!G75+'Diciembre '!G75</f>
        <v>0</v>
      </c>
      <c r="H75" s="36">
        <f>+Enero!H75+Febrero!H75+'Marzo '!H75+'Abril '!H75+'Mayo '!H75+Junio!H75+Julio!H75+Agosto!H75+Septiembre!H75+'Octubre '!H75+Noviembre!H75+'Diciembre '!H75</f>
        <v>0</v>
      </c>
      <c r="I75" s="36">
        <f>+Enero!I75+Febrero!I75+'Marzo '!I75+'Abril '!I75+'Mayo '!I75+Junio!I75+Julio!I75+Agosto!I75+Septiembre!I75+'Octubre '!I75+Noviembre!I75+'Diciembre '!I75</f>
        <v>0</v>
      </c>
      <c r="J75" s="36">
        <f>+Enero!J75+Febrero!J75+'Marzo '!J75+'Abril '!J75+'Mayo '!J75+Junio!J75+Julio!J75+Agosto!J75+Septiembre!J75+'Octubre '!J75+Noviembre!J75+'Diciembre '!J75</f>
        <v>0</v>
      </c>
      <c r="K75" s="36">
        <f>+Enero!K75+Febrero!K75+'Marzo '!K75+'Abril '!K75+'Mayo '!K75+Junio!K75+Julio!K75+Agosto!K75+Septiembre!K75+'Octubre '!K75+Noviembre!K75+'Diciembre '!K75</f>
        <v>0</v>
      </c>
      <c r="L75" s="36">
        <f>+Enero!L75+Febrero!L75+'Marzo '!L75+'Abril '!L75+'Mayo '!L75+Junio!L75+Julio!L75+Agosto!L75+Septiembre!L75+'Octubre '!L75+Noviembre!L75+'Diciembre '!L75</f>
        <v>0</v>
      </c>
      <c r="M75" s="36">
        <f>+Enero!M75+Febrero!M75+'Marzo '!M75+'Abril '!M75+'Mayo '!M75+Junio!M75+Julio!M75+Agosto!M75+Septiembre!M75+'Octubre '!M75+Noviembre!M75+'Diciembre '!M75</f>
        <v>0</v>
      </c>
      <c r="N75" s="36">
        <f>+Enero!N75+Febrero!N75+'Marzo '!N75+'Abril '!N75+'Mayo '!N75+Junio!N75+Julio!N75+Agosto!N75+Septiembre!N75+'Octubre '!N75+Noviembre!N75+'Diciembre '!N75</f>
        <v>0</v>
      </c>
      <c r="O75" s="36">
        <f>+Enero!O75+Febrero!O75+'Marzo '!O75+'Abril '!O75+'Mayo '!O75+Junio!O75+Julio!O75+Agosto!O75+Septiembre!O75+'Octubre '!O75+Noviembre!O75+'Diciembre '!O75</f>
        <v>0</v>
      </c>
      <c r="P75" s="36">
        <f>+Enero!P75+Febrero!P75+'Marzo '!P75+'Abril '!P75+'Mayo '!P75+Junio!P75+Julio!P75+Agosto!P75+Septiembre!P75+'Octubre '!P75+Noviembre!P75+'Diciembre '!P75</f>
        <v>0</v>
      </c>
      <c r="Q75" s="36">
        <f>+Enero!Q75+Febrero!Q75+'Marzo '!Q75+'Abril '!Q75+'Mayo '!Q75+Junio!Q75+Julio!Q75+Agosto!Q75+Septiembre!Q75+'Octubre '!Q75+Noviembre!Q75+'Diciembre '!Q75</f>
        <v>0</v>
      </c>
      <c r="R75" s="36">
        <f>+Enero!R75+Febrero!R75+'Marzo '!R75+'Abril '!R75+'Mayo '!R75+Junio!R75+Julio!R75+Agosto!R75+Septiembre!R75+'Octubre '!R75+Noviembre!R75+'Diciembre '!R75</f>
        <v>0</v>
      </c>
      <c r="S75" s="36">
        <f>+Enero!S75+Febrero!S75+'Marzo '!S75+'Abril '!S75+'Mayo '!S75+Junio!S75+Julio!S75+Agosto!S75+Septiembre!S75+'Octubre '!S75+Noviembre!S75+'Diciembre '!S75</f>
        <v>0</v>
      </c>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36">
        <f>+Enero!D76+Febrero!D76+'Marzo '!D76+'Abril '!D76+'Mayo '!D76+Junio!D76+Julio!D76+Agosto!D76+Septiembre!D76+'Octubre '!D76+Noviembre!D76+'Diciembre '!D76</f>
        <v>0</v>
      </c>
      <c r="E76" s="36">
        <f>+Enero!E76+Febrero!E76+'Marzo '!E76+'Abril '!E76+'Mayo '!E76+Junio!E76+Julio!E76+Agosto!E76+Septiembre!E76+'Octubre '!E76+Noviembre!E76+'Diciembre '!E76</f>
        <v>0</v>
      </c>
      <c r="F76" s="36">
        <f>+Enero!F76+Febrero!F76+'Marzo '!F76+'Abril '!F76+'Mayo '!F76+Junio!F76+Julio!F76+Agosto!F76+Septiembre!F76+'Octubre '!F76+Noviembre!F76+'Diciembre '!F76</f>
        <v>0</v>
      </c>
      <c r="G76" s="36">
        <f>+Enero!G76+Febrero!G76+'Marzo '!G76+'Abril '!G76+'Mayo '!G76+Junio!G76+Julio!G76+Agosto!G76+Septiembre!G76+'Octubre '!G76+Noviembre!G76+'Diciembre '!G76</f>
        <v>0</v>
      </c>
      <c r="H76" s="36">
        <f>+Enero!H76+Febrero!H76+'Marzo '!H76+'Abril '!H76+'Mayo '!H76+Junio!H76+Julio!H76+Agosto!H76+Septiembre!H76+'Octubre '!H76+Noviembre!H76+'Diciembre '!H76</f>
        <v>0</v>
      </c>
      <c r="I76" s="36">
        <f>+Enero!I76+Febrero!I76+'Marzo '!I76+'Abril '!I76+'Mayo '!I76+Junio!I76+Julio!I76+Agosto!I76+Septiembre!I76+'Octubre '!I76+Noviembre!I76+'Diciembre '!I76</f>
        <v>0</v>
      </c>
      <c r="J76" s="36">
        <f>+Enero!J76+Febrero!J76+'Marzo '!J76+'Abril '!J76+'Mayo '!J76+Junio!J76+Julio!J76+Agosto!J76+Septiembre!J76+'Octubre '!J76+Noviembre!J76+'Diciembre '!J76</f>
        <v>0</v>
      </c>
      <c r="K76" s="36">
        <f>+Enero!K76+Febrero!K76+'Marzo '!K76+'Abril '!K76+'Mayo '!K76+Junio!K76+Julio!K76+Agosto!K76+Septiembre!K76+'Octubre '!K76+Noviembre!K76+'Diciembre '!K76</f>
        <v>0</v>
      </c>
      <c r="L76" s="36">
        <f>+Enero!L76+Febrero!L76+'Marzo '!L76+'Abril '!L76+'Mayo '!L76+Junio!L76+Julio!L76+Agosto!L76+Septiembre!L76+'Octubre '!L76+Noviembre!L76+'Diciembre '!L76</f>
        <v>0</v>
      </c>
      <c r="M76" s="36">
        <f>+Enero!M76+Febrero!M76+'Marzo '!M76+'Abril '!M76+'Mayo '!M76+Junio!M76+Julio!M76+Agosto!M76+Septiembre!M76+'Octubre '!M76+Noviembre!M76+'Diciembre '!M76</f>
        <v>0</v>
      </c>
      <c r="N76" s="36">
        <f>+Enero!N76+Febrero!N76+'Marzo '!N76+'Abril '!N76+'Mayo '!N76+Junio!N76+Julio!N76+Agosto!N76+Septiembre!N76+'Octubre '!N76+Noviembre!N76+'Diciembre '!N76</f>
        <v>0</v>
      </c>
      <c r="O76" s="36">
        <f>+Enero!O76+Febrero!O76+'Marzo '!O76+'Abril '!O76+'Mayo '!O76+Junio!O76+Julio!O76+Agosto!O76+Septiembre!O76+'Octubre '!O76+Noviembre!O76+'Diciembre '!O76</f>
        <v>0</v>
      </c>
      <c r="P76" s="36">
        <f>+Enero!P76+Febrero!P76+'Marzo '!P76+'Abril '!P76+'Mayo '!P76+Junio!P76+Julio!P76+Agosto!P76+Septiembre!P76+'Octubre '!P76+Noviembre!P76+'Diciembre '!P76</f>
        <v>0</v>
      </c>
      <c r="Q76" s="36">
        <f>+Enero!Q76+Febrero!Q76+'Marzo '!Q76+'Abril '!Q76+'Mayo '!Q76+Junio!Q76+Julio!Q76+Agosto!Q76+Septiembre!Q76+'Octubre '!Q76+Noviembre!Q76+'Diciembre '!Q76</f>
        <v>0</v>
      </c>
      <c r="R76" s="36">
        <f>+Enero!R76+Febrero!R76+'Marzo '!R76+'Abril '!R76+'Mayo '!R76+Junio!R76+Julio!R76+Agosto!R76+Septiembre!R76+'Octubre '!R76+Noviembre!R76+'Diciembre '!R76</f>
        <v>0</v>
      </c>
      <c r="S76" s="36">
        <f>+Enero!S76+Febrero!S76+'Marzo '!S76+'Abril '!S76+'Mayo '!S76+Junio!S76+Julio!S76+Agosto!S76+Septiembre!S76+'Octubre '!S76+Noviembre!S76+'Diciembre '!S76</f>
        <v>0</v>
      </c>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36">
        <f>+Enero!D77+Febrero!D77+'Marzo '!D77+'Abril '!D77+'Mayo '!D77+Junio!D77+Julio!D77+Agosto!D77+Septiembre!D77+'Octubre '!D77+Noviembre!D77+'Diciembre '!D77</f>
        <v>0</v>
      </c>
      <c r="E77" s="36">
        <f>+Enero!E77+Febrero!E77+'Marzo '!E77+'Abril '!E77+'Mayo '!E77+Junio!E77+Julio!E77+Agosto!E77+Septiembre!E77+'Octubre '!E77+Noviembre!E77+'Diciembre '!E77</f>
        <v>0</v>
      </c>
      <c r="F77" s="36">
        <f>+Enero!F77+Febrero!F77+'Marzo '!F77+'Abril '!F77+'Mayo '!F77+Junio!F77+Julio!F77+Agosto!F77+Septiembre!F77+'Octubre '!F77+Noviembre!F77+'Diciembre '!F77</f>
        <v>0</v>
      </c>
      <c r="G77" s="36">
        <f>+Enero!G77+Febrero!G77+'Marzo '!G77+'Abril '!G77+'Mayo '!G77+Junio!G77+Julio!G77+Agosto!G77+Septiembre!G77+'Octubre '!G77+Noviembre!G77+'Diciembre '!G77</f>
        <v>0</v>
      </c>
      <c r="H77" s="36">
        <f>+Enero!H77+Febrero!H77+'Marzo '!H77+'Abril '!H77+'Mayo '!H77+Junio!H77+Julio!H77+Agosto!H77+Septiembre!H77+'Octubre '!H77+Noviembre!H77+'Diciembre '!H77</f>
        <v>0</v>
      </c>
      <c r="I77" s="36">
        <f>+Enero!I77+Febrero!I77+'Marzo '!I77+'Abril '!I77+'Mayo '!I77+Junio!I77+Julio!I77+Agosto!I77+Septiembre!I77+'Octubre '!I77+Noviembre!I77+'Diciembre '!I77</f>
        <v>0</v>
      </c>
      <c r="J77" s="36">
        <f>+Enero!J77+Febrero!J77+'Marzo '!J77+'Abril '!J77+'Mayo '!J77+Junio!J77+Julio!J77+Agosto!J77+Septiembre!J77+'Octubre '!J77+Noviembre!J77+'Diciembre '!J77</f>
        <v>0</v>
      </c>
      <c r="K77" s="36">
        <f>+Enero!K77+Febrero!K77+'Marzo '!K77+'Abril '!K77+'Mayo '!K77+Junio!K77+Julio!K77+Agosto!K77+Septiembre!K77+'Octubre '!K77+Noviembre!K77+'Diciembre '!K77</f>
        <v>0</v>
      </c>
      <c r="L77" s="36">
        <f>+Enero!L77+Febrero!L77+'Marzo '!L77+'Abril '!L77+'Mayo '!L77+Junio!L77+Julio!L77+Agosto!L77+Septiembre!L77+'Octubre '!L77+Noviembre!L77+'Diciembre '!L77</f>
        <v>0</v>
      </c>
      <c r="M77" s="36">
        <f>+Enero!M77+Febrero!M77+'Marzo '!M77+'Abril '!M77+'Mayo '!M77+Junio!M77+Julio!M77+Agosto!M77+Septiembre!M77+'Octubre '!M77+Noviembre!M77+'Diciembre '!M77</f>
        <v>0</v>
      </c>
      <c r="N77" s="36">
        <f>+Enero!N77+Febrero!N77+'Marzo '!N77+'Abril '!N77+'Mayo '!N77+Junio!N77+Julio!N77+Agosto!N77+Septiembre!N77+'Octubre '!N77+Noviembre!N77+'Diciembre '!N77</f>
        <v>0</v>
      </c>
      <c r="O77" s="36">
        <f>+Enero!O77+Febrero!O77+'Marzo '!O77+'Abril '!O77+'Mayo '!O77+Junio!O77+Julio!O77+Agosto!O77+Septiembre!O77+'Octubre '!O77+Noviembre!O77+'Diciembre '!O77</f>
        <v>0</v>
      </c>
      <c r="P77" s="36">
        <f>+Enero!P77+Febrero!P77+'Marzo '!P77+'Abril '!P77+'Mayo '!P77+Junio!P77+Julio!P77+Agosto!P77+Septiembre!P77+'Octubre '!P77+Noviembre!P77+'Diciembre '!P77</f>
        <v>0</v>
      </c>
      <c r="Q77" s="36">
        <f>+Enero!Q77+Febrero!Q77+'Marzo '!Q77+'Abril '!Q77+'Mayo '!Q77+Junio!Q77+Julio!Q77+Agosto!Q77+Septiembre!Q77+'Octubre '!Q77+Noviembre!Q77+'Diciembre '!Q77</f>
        <v>0</v>
      </c>
      <c r="R77" s="36">
        <f>+Enero!R77+Febrero!R77+'Marzo '!R77+'Abril '!R77+'Mayo '!R77+Junio!R77+Julio!R77+Agosto!R77+Septiembre!R77+'Octubre '!R77+Noviembre!R77+'Diciembre '!R77</f>
        <v>0</v>
      </c>
      <c r="S77" s="36">
        <f>+Enero!S77+Febrero!S77+'Marzo '!S77+'Abril '!S77+'Mayo '!S77+Junio!S77+Julio!S77+Agosto!S77+Septiembre!S77+'Octubre '!S77+Noviembre!S77+'Diciembre '!S77</f>
        <v>0</v>
      </c>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36">
        <f>+Enero!C81+Febrero!C81+'Marzo '!C81+'Abril '!C81+'Mayo '!C81+Junio!C81+Julio!C81+Agosto!C81+Septiembre!C81+'Octubre '!C81+Noviembre!C81+'Diciembre '!C81</f>
        <v>0</v>
      </c>
      <c r="D81" s="36">
        <f>+Enero!D81+Febrero!D81+'Marzo '!D81+'Abril '!D81+'Mayo '!D81+Junio!D81+Julio!D81+Agosto!D81+Septiembre!D81+'Octubre '!D81+Noviembre!D81+'Diciembre '!D81</f>
        <v>0</v>
      </c>
      <c r="E81" s="9"/>
      <c r="F81" s="9"/>
      <c r="G81" s="9"/>
      <c r="H81" s="9"/>
      <c r="I81" s="9"/>
      <c r="J81" s="9"/>
      <c r="K81" s="9"/>
      <c r="L81" s="9"/>
      <c r="M81" s="9"/>
      <c r="P81" s="133"/>
      <c r="W81" s="9"/>
      <c r="X81" s="133"/>
      <c r="Y81" s="129"/>
      <c r="BF81" s="135"/>
      <c r="BJ81" s="129"/>
    </row>
    <row r="82" spans="1:62" ht="18.75" customHeight="1" x14ac:dyDescent="0.15">
      <c r="A82" s="130" t="s">
        <v>101</v>
      </c>
      <c r="B82" s="138">
        <f>SUM(C82:D82)</f>
        <v>674</v>
      </c>
      <c r="C82" s="36">
        <f>+Enero!C82+Febrero!C82+'Marzo '!C82+'Abril '!C82+'Mayo '!C82+Junio!C82+Julio!C82+Agosto!C82+Septiembre!C82+'Octubre '!C82+Noviembre!C82+'Diciembre '!C82</f>
        <v>340</v>
      </c>
      <c r="D82" s="36">
        <f>+Enero!D82+Febrero!D82+'Marzo '!D82+'Abril '!D82+'Mayo '!D82+Junio!D82+Julio!D82+Agosto!D82+Septiembre!D82+'Octubre '!D82+Noviembre!D82+'Diciembre '!D82</f>
        <v>334</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27946</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D70:S77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B58:B66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C66:D66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WWE983119:WWE1048576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D1:W10 H54:V67 W11:W77 C58:C64 C81:D82 E11:V53 D11:D64 B1:C57 E54:G66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B24" sqref="B24:B25"/>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",[10]NOMBRE!B2," - ","( ",[10]NOMBRE!C2,[10]NOMBRE!D2,[10]NOMBRE!E2,[10]NOMBRE!F2,[10]NOMBRE!G2,"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",[10]NOMBRE!B6," - ","( ",[10]NOMBRE!C6,[10]NOMBRE!D6," )")</f>
        <v>MES: SEPTIEMBRE - ( 09 )</v>
      </c>
      <c r="B4" s="2"/>
      <c r="C4" s="2"/>
      <c r="D4" s="2"/>
      <c r="E4" s="2"/>
      <c r="F4" s="2"/>
      <c r="G4" s="2"/>
      <c r="H4" s="2"/>
      <c r="I4" s="2"/>
      <c r="J4" s="2"/>
      <c r="K4" s="2"/>
      <c r="X4" s="4"/>
      <c r="BG4" s="5"/>
      <c r="BH4" s="5"/>
      <c r="BI4" s="5"/>
      <c r="BJ4" s="5"/>
    </row>
    <row r="5" spans="1:62" s="3" customFormat="1" ht="12.75" customHeight="1" x14ac:dyDescent="0.15">
      <c r="A5" s="7" t="str">
        <f>CONCATENATE("AÑO: ",[10]NOMBRE!B7)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297</v>
      </c>
      <c r="C10" s="23">
        <f>SUM(C11:C14,C16,C18,C20:C22)</f>
        <v>0</v>
      </c>
      <c r="D10" s="24">
        <f>SUM(D11:D14,D16,D18,D20:D22)</f>
        <v>0</v>
      </c>
      <c r="E10" s="24">
        <f>SUM(E11:E14,E16,E18,E20:E22)</f>
        <v>0</v>
      </c>
      <c r="F10" s="24">
        <f>SUM(F11,F13:F14,F16:F18,F20:F22)</f>
        <v>1</v>
      </c>
      <c r="G10" s="24">
        <f>SUM(G11,G13:G14,G16:G18,G20:G22)</f>
        <v>3</v>
      </c>
      <c r="H10" s="24">
        <f>SUM(H11,H13:H14,H16:H22)</f>
        <v>11</v>
      </c>
      <c r="I10" s="24">
        <f>SUM(I11,I13:I14,I16:I22)</f>
        <v>30</v>
      </c>
      <c r="J10" s="24">
        <f>SUM(J11,J13:J14,J16:J22)</f>
        <v>21</v>
      </c>
      <c r="K10" s="24">
        <f>SUM(K11,K13:K22)</f>
        <v>19</v>
      </c>
      <c r="L10" s="24">
        <f>SUM(L11,L13:L22)</f>
        <v>25</v>
      </c>
      <c r="M10" s="24">
        <f>SUM(M11,M13:M22)</f>
        <v>29</v>
      </c>
      <c r="N10" s="24">
        <f>SUM(N11,N13:N22)</f>
        <v>19</v>
      </c>
      <c r="O10" s="24">
        <f>SUM(O11,O13:O18,O20:O22)</f>
        <v>29</v>
      </c>
      <c r="P10" s="24">
        <f>SUM(P11,P13:P18,P20:P22)</f>
        <v>30</v>
      </c>
      <c r="Q10" s="24">
        <f>SUM(Q11,Q13:Q16,Q18,Q20:Q22)</f>
        <v>14</v>
      </c>
      <c r="R10" s="24">
        <f>SUM(R11,R13:R16,R18,R20:R22)</f>
        <v>25</v>
      </c>
      <c r="S10" s="24">
        <f>SUM(S11,S13:S16,S18,S20:S22)</f>
        <v>23</v>
      </c>
      <c r="T10" s="25">
        <f>SUM(T11,T13:T16,T18,T20:T22)</f>
        <v>18</v>
      </c>
      <c r="U10" s="23">
        <f>SUM(U11:U16,U19:U22)</f>
        <v>104</v>
      </c>
      <c r="V10" s="26">
        <f>SUM(V11:V22)</f>
        <v>193</v>
      </c>
      <c r="W10" s="27">
        <f>SUM(W11:W22)</f>
        <v>297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5</v>
      </c>
      <c r="C20" s="65"/>
      <c r="D20" s="61"/>
      <c r="E20" s="61"/>
      <c r="F20" s="61"/>
      <c r="G20" s="61">
        <v>2</v>
      </c>
      <c r="H20" s="61">
        <v>1</v>
      </c>
      <c r="I20" s="61">
        <v>1</v>
      </c>
      <c r="J20" s="61"/>
      <c r="K20" s="61"/>
      <c r="L20" s="61"/>
      <c r="M20" s="61">
        <v>1</v>
      </c>
      <c r="N20" s="61"/>
      <c r="O20" s="61"/>
      <c r="P20" s="61"/>
      <c r="Q20" s="61"/>
      <c r="R20" s="61"/>
      <c r="S20" s="61"/>
      <c r="T20" s="63"/>
      <c r="U20" s="41">
        <v>5</v>
      </c>
      <c r="V20" s="63">
        <v>0</v>
      </c>
      <c r="W20" s="64">
        <v>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292</v>
      </c>
      <c r="C22" s="68"/>
      <c r="D22" s="69"/>
      <c r="E22" s="69"/>
      <c r="F22" s="69">
        <v>1</v>
      </c>
      <c r="G22" s="69">
        <v>1</v>
      </c>
      <c r="H22" s="69">
        <v>10</v>
      </c>
      <c r="I22" s="69">
        <v>29</v>
      </c>
      <c r="J22" s="69">
        <v>21</v>
      </c>
      <c r="K22" s="69">
        <v>19</v>
      </c>
      <c r="L22" s="69">
        <v>25</v>
      </c>
      <c r="M22" s="69">
        <v>28</v>
      </c>
      <c r="N22" s="69">
        <v>19</v>
      </c>
      <c r="O22" s="69">
        <v>29</v>
      </c>
      <c r="P22" s="69">
        <v>30</v>
      </c>
      <c r="Q22" s="69">
        <v>14</v>
      </c>
      <c r="R22" s="69">
        <v>25</v>
      </c>
      <c r="S22" s="69">
        <v>23</v>
      </c>
      <c r="T22" s="70">
        <v>18</v>
      </c>
      <c r="U22" s="68">
        <v>99</v>
      </c>
      <c r="V22" s="70">
        <v>193</v>
      </c>
      <c r="W22" s="71">
        <v>292</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263</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2639</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8" sqref="C8:T8"/>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",[11]NOMBRE!B2," - ","( ",[11]NOMBRE!C2,[11]NOMBRE!D2,[11]NOMBRE!E2,[11]NOMBRE!F2,[11]NOMBRE!G2,"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",[11]NOMBRE!B6," - ","( ",[11]NOMBRE!C6,[11]NOMBRE!D6," )")</f>
        <v>MES: OCTUBRE - ( 10 )</v>
      </c>
      <c r="B4" s="2"/>
      <c r="C4" s="2"/>
      <c r="D4" s="2"/>
      <c r="E4" s="2"/>
      <c r="F4" s="2"/>
      <c r="G4" s="2"/>
      <c r="H4" s="2"/>
      <c r="I4" s="2"/>
      <c r="J4" s="2"/>
      <c r="K4" s="2"/>
      <c r="X4" s="4"/>
      <c r="BG4" s="5"/>
      <c r="BH4" s="5"/>
      <c r="BI4" s="5"/>
      <c r="BJ4" s="5"/>
    </row>
    <row r="5" spans="1:62" s="3" customFormat="1" ht="12.75" customHeight="1" x14ac:dyDescent="0.15">
      <c r="A5" s="7" t="str">
        <f>CONCATENATE("AÑO: ",[11]NOMBRE!B7)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252</v>
      </c>
      <c r="C10" s="23">
        <f>SUM(C11:C14,C16,C18,C20:C22)</f>
        <v>0</v>
      </c>
      <c r="D10" s="24">
        <f>SUM(D11:D14,D16,D18,D20:D22)</f>
        <v>0</v>
      </c>
      <c r="E10" s="24">
        <f>SUM(E11:E14,E16,E18,E20:E22)</f>
        <v>0</v>
      </c>
      <c r="F10" s="24">
        <f>SUM(F11,F13:F14,F16:F18,F20:F22)</f>
        <v>0</v>
      </c>
      <c r="G10" s="24">
        <f>SUM(G11,G13:G14,G16:G18,G20:G22)</f>
        <v>2</v>
      </c>
      <c r="H10" s="24">
        <f>SUM(H11,H13:H14,H16:H22)</f>
        <v>19</v>
      </c>
      <c r="I10" s="24">
        <f>SUM(I11,I13:I14,I16:I22)</f>
        <v>23</v>
      </c>
      <c r="J10" s="24">
        <f>SUM(J11,J13:J14,J16:J22)</f>
        <v>17</v>
      </c>
      <c r="K10" s="24">
        <f>SUM(K11,K13:K22)</f>
        <v>11</v>
      </c>
      <c r="L10" s="24">
        <f>SUM(L11,L13:L22)</f>
        <v>21</v>
      </c>
      <c r="M10" s="24">
        <f>SUM(M11,M13:M22)</f>
        <v>16</v>
      </c>
      <c r="N10" s="24">
        <f>SUM(N11,N13:N22)</f>
        <v>19</v>
      </c>
      <c r="O10" s="24">
        <f>SUM(O11,O13:O18,O20:O22)</f>
        <v>28</v>
      </c>
      <c r="P10" s="24">
        <f>SUM(P11,P13:P18,P20:P22)</f>
        <v>20</v>
      </c>
      <c r="Q10" s="24">
        <f>SUM(Q11,Q13:Q16,Q18,Q20:Q22)</f>
        <v>14</v>
      </c>
      <c r="R10" s="24">
        <f>SUM(R11,R13:R16,R18,R20:R22)</f>
        <v>21</v>
      </c>
      <c r="S10" s="24">
        <f>SUM(S11,S13:S16,S18,S20:S22)</f>
        <v>15</v>
      </c>
      <c r="T10" s="25">
        <f>SUM(T11,T13:T16,T18,T20:T22)</f>
        <v>26</v>
      </c>
      <c r="U10" s="23">
        <f>SUM(U11:U16,U19:U22)</f>
        <v>97</v>
      </c>
      <c r="V10" s="26">
        <f>SUM(V11:V22)</f>
        <v>155</v>
      </c>
      <c r="W10" s="27">
        <f>SUM(W11:W22)</f>
        <v>252</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15</v>
      </c>
      <c r="C20" s="65"/>
      <c r="D20" s="61"/>
      <c r="E20" s="61"/>
      <c r="F20" s="61"/>
      <c r="G20" s="61">
        <v>2</v>
      </c>
      <c r="H20" s="61">
        <v>5</v>
      </c>
      <c r="I20" s="61">
        <v>1</v>
      </c>
      <c r="J20" s="61"/>
      <c r="K20" s="61"/>
      <c r="L20" s="61">
        <v>2</v>
      </c>
      <c r="M20" s="61">
        <v>1</v>
      </c>
      <c r="N20" s="61">
        <v>1</v>
      </c>
      <c r="O20" s="61"/>
      <c r="P20" s="61">
        <v>1</v>
      </c>
      <c r="Q20" s="61"/>
      <c r="R20" s="61">
        <v>2</v>
      </c>
      <c r="S20" s="61"/>
      <c r="T20" s="63"/>
      <c r="U20" s="41">
        <v>14</v>
      </c>
      <c r="V20" s="63">
        <v>1</v>
      </c>
      <c r="W20" s="64">
        <v>15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237</v>
      </c>
      <c r="C22" s="68"/>
      <c r="D22" s="69"/>
      <c r="E22" s="69"/>
      <c r="F22" s="69"/>
      <c r="G22" s="69"/>
      <c r="H22" s="69">
        <v>14</v>
      </c>
      <c r="I22" s="69">
        <v>22</v>
      </c>
      <c r="J22" s="69">
        <v>17</v>
      </c>
      <c r="K22" s="69">
        <v>11</v>
      </c>
      <c r="L22" s="69">
        <v>19</v>
      </c>
      <c r="M22" s="69">
        <v>15</v>
      </c>
      <c r="N22" s="69">
        <v>18</v>
      </c>
      <c r="O22" s="69">
        <v>28</v>
      </c>
      <c r="P22" s="69">
        <v>19</v>
      </c>
      <c r="Q22" s="69">
        <v>14</v>
      </c>
      <c r="R22" s="69">
        <v>19</v>
      </c>
      <c r="S22" s="69">
        <v>15</v>
      </c>
      <c r="T22" s="70">
        <v>26</v>
      </c>
      <c r="U22" s="68">
        <v>83</v>
      </c>
      <c r="V22" s="70">
        <v>154</v>
      </c>
      <c r="W22" s="71">
        <v>237</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351</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213</v>
      </c>
      <c r="C82" s="149">
        <v>50</v>
      </c>
      <c r="D82" s="149">
        <v>163</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2367</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",[12]NOMBRE!B2," - ","( ",[12]NOMBRE!C2,[12]NOMBRE!D2,[12]NOMBRE!E2,[12]NOMBRE!F2,[12]NOMBRE!G2,"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",[12]NOMBRE!B6," - ","( ",[12]NOMBRE!C6,[12]NOMBRE!D6," )")</f>
        <v>MES: NOVIEMBRE - ( 11 )</v>
      </c>
      <c r="B4" s="2"/>
      <c r="C4" s="2"/>
      <c r="D4" s="2"/>
      <c r="E4" s="2"/>
      <c r="F4" s="2"/>
      <c r="G4" s="2"/>
      <c r="H4" s="2"/>
      <c r="I4" s="2"/>
      <c r="J4" s="2"/>
      <c r="K4" s="2"/>
      <c r="X4" s="4"/>
      <c r="BG4" s="5"/>
      <c r="BH4" s="5"/>
      <c r="BI4" s="5"/>
      <c r="BJ4" s="5"/>
    </row>
    <row r="5" spans="1:62" s="3" customFormat="1" ht="12.75" customHeight="1" x14ac:dyDescent="0.15">
      <c r="A5" s="7" t="str">
        <f>CONCATENATE("AÑO: ",[12]NOMBRE!B7)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244</v>
      </c>
      <c r="C10" s="23">
        <f>SUM(C11:C14,C16,C18,C20:C22)</f>
        <v>0</v>
      </c>
      <c r="D10" s="24">
        <f>SUM(D11:D14,D16,D18,D20:D22)</f>
        <v>0</v>
      </c>
      <c r="E10" s="24">
        <f>SUM(E11:E14,E16,E18,E20:E22)</f>
        <v>0</v>
      </c>
      <c r="F10" s="24">
        <f>SUM(F11,F13:F14,F16:F18,F20:F22)</f>
        <v>0</v>
      </c>
      <c r="G10" s="24">
        <f>SUM(G11,G13:G14,G16:G18,G20:G22)</f>
        <v>2</v>
      </c>
      <c r="H10" s="24">
        <f>SUM(H11,H13:H14,H16:H22)</f>
        <v>15</v>
      </c>
      <c r="I10" s="24">
        <f>SUM(I11,I13:I14,I16:I22)</f>
        <v>14</v>
      </c>
      <c r="J10" s="24">
        <f>SUM(J11,J13:J14,J16:J22)</f>
        <v>15</v>
      </c>
      <c r="K10" s="24">
        <f>SUM(K11,K13:K22)</f>
        <v>16</v>
      </c>
      <c r="L10" s="24">
        <f>SUM(L11,L13:L22)</f>
        <v>19</v>
      </c>
      <c r="M10" s="24">
        <f>SUM(M11,M13:M22)</f>
        <v>11</v>
      </c>
      <c r="N10" s="24">
        <f>SUM(N11,N13:N22)</f>
        <v>20</v>
      </c>
      <c r="O10" s="24">
        <f>SUM(O11,O13:O18,O20:O22)</f>
        <v>27</v>
      </c>
      <c r="P10" s="24">
        <f>SUM(P11,P13:P18,P20:P22)</f>
        <v>19</v>
      </c>
      <c r="Q10" s="24">
        <f>SUM(Q11,Q13:Q16,Q18,Q20:Q22)</f>
        <v>25</v>
      </c>
      <c r="R10" s="24">
        <f>SUM(R11,R13:R16,R18,R20:R22)</f>
        <v>20</v>
      </c>
      <c r="S10" s="24">
        <f>SUM(S11,S13:S16,S18,S20:S22)</f>
        <v>19</v>
      </c>
      <c r="T10" s="25">
        <f>SUM(T11,T13:T16,T18,T20:T22)</f>
        <v>22</v>
      </c>
      <c r="U10" s="23">
        <f>SUM(U11:U16,U19:U22)</f>
        <v>85</v>
      </c>
      <c r="V10" s="26">
        <f>SUM(V11:V22)</f>
        <v>159</v>
      </c>
      <c r="W10" s="27">
        <f>SUM(W11:W22)</f>
        <v>244</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12</v>
      </c>
      <c r="C20" s="65"/>
      <c r="D20" s="61"/>
      <c r="E20" s="61"/>
      <c r="F20" s="61"/>
      <c r="G20" s="61">
        <v>1</v>
      </c>
      <c r="H20" s="61">
        <v>3</v>
      </c>
      <c r="I20" s="61">
        <v>1</v>
      </c>
      <c r="J20" s="61">
        <v>1</v>
      </c>
      <c r="K20" s="61">
        <v>2</v>
      </c>
      <c r="L20" s="61">
        <v>1</v>
      </c>
      <c r="M20" s="61">
        <v>2</v>
      </c>
      <c r="N20" s="61">
        <v>1</v>
      </c>
      <c r="O20" s="61"/>
      <c r="P20" s="61"/>
      <c r="Q20" s="61"/>
      <c r="R20" s="61"/>
      <c r="S20" s="61"/>
      <c r="T20" s="63"/>
      <c r="U20" s="41"/>
      <c r="V20" s="63">
        <v>12</v>
      </c>
      <c r="W20" s="64">
        <v>12</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232</v>
      </c>
      <c r="C22" s="68"/>
      <c r="D22" s="69"/>
      <c r="E22" s="69"/>
      <c r="F22" s="69"/>
      <c r="G22" s="69">
        <v>1</v>
      </c>
      <c r="H22" s="69">
        <v>12</v>
      </c>
      <c r="I22" s="69">
        <v>13</v>
      </c>
      <c r="J22" s="69">
        <v>14</v>
      </c>
      <c r="K22" s="69">
        <v>14</v>
      </c>
      <c r="L22" s="69">
        <v>18</v>
      </c>
      <c r="M22" s="69">
        <v>9</v>
      </c>
      <c r="N22" s="69">
        <v>19</v>
      </c>
      <c r="O22" s="69">
        <v>27</v>
      </c>
      <c r="P22" s="69">
        <v>19</v>
      </c>
      <c r="Q22" s="69">
        <v>25</v>
      </c>
      <c r="R22" s="69">
        <v>20</v>
      </c>
      <c r="S22" s="69">
        <v>19</v>
      </c>
      <c r="T22" s="70">
        <v>22</v>
      </c>
      <c r="U22" s="68">
        <v>85</v>
      </c>
      <c r="V22" s="70">
        <v>147</v>
      </c>
      <c r="W22" s="71">
        <v>232</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288</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156</v>
      </c>
      <c r="C82" s="149">
        <v>156</v>
      </c>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2240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31" sqref="A31"/>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",[1]NOMBRE!B2," - ","( ",[1]NOMBRE!C2,[1]NOMBRE!D2,[1]NOMBRE!E2,[1]NOMBRE!F2,[1]NOMBRE!G2," )")</f>
        <v>COMUNA:  - (  )</v>
      </c>
      <c r="B2" s="2"/>
      <c r="C2" s="2"/>
      <c r="D2" s="2"/>
      <c r="E2" s="2"/>
      <c r="F2" s="2"/>
      <c r="G2" s="2"/>
      <c r="H2" s="2"/>
      <c r="I2" s="2"/>
      <c r="J2" s="2"/>
      <c r="K2" s="2"/>
      <c r="X2" s="4"/>
      <c r="BG2" s="5"/>
      <c r="BH2" s="5"/>
      <c r="BI2" s="5"/>
      <c r="BJ2" s="5"/>
    </row>
    <row r="3" spans="1:62"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X3" s="4"/>
      <c r="BG3" s="5"/>
      <c r="BH3" s="5"/>
      <c r="BI3" s="5"/>
      <c r="BJ3" s="5"/>
    </row>
    <row r="4" spans="1:62" s="3" customFormat="1" ht="12.75" customHeight="1" x14ac:dyDescent="0.15">
      <c r="A4" s="1" t="str">
        <f>CONCATENATE("MES: ",[1]NOMBRE!B6," - ","( ",[1]NOMBRE!C6,[1]NOMBRE!D6," )")</f>
        <v>MES:  - (  )</v>
      </c>
      <c r="B4" s="2"/>
      <c r="C4" s="2"/>
      <c r="D4" s="2"/>
      <c r="E4" s="2"/>
      <c r="F4" s="2"/>
      <c r="G4" s="2"/>
      <c r="H4" s="2"/>
      <c r="I4" s="2"/>
      <c r="J4" s="2"/>
      <c r="K4" s="2"/>
      <c r="X4" s="4"/>
      <c r="BG4" s="5"/>
      <c r="BH4" s="5"/>
      <c r="BI4" s="5"/>
      <c r="BJ4" s="5"/>
    </row>
    <row r="5" spans="1:62" s="3" customFormat="1" ht="12.75" customHeight="1" x14ac:dyDescent="0.15">
      <c r="A5" s="7" t="str">
        <f>CONCATENATE("AÑO: ",[1]NOMBRE!B7)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0</v>
      </c>
      <c r="C10" s="23">
        <f>SUM(C11:C14,C16,C18,C20:C22)</f>
        <v>0</v>
      </c>
      <c r="D10" s="24">
        <f>SUM(D11:D14,D16,D18,D20:D22)</f>
        <v>0</v>
      </c>
      <c r="E10" s="24">
        <f>SUM(E11:E14,E16,E18,E20:E22)</f>
        <v>0</v>
      </c>
      <c r="F10" s="24">
        <f>SUM(F11,F13:F14,F16:F18,F20:F22)</f>
        <v>0</v>
      </c>
      <c r="G10" s="24">
        <f>SUM(G11,G13:G14,G16:G18,G20:G22)</f>
        <v>0</v>
      </c>
      <c r="H10" s="24">
        <f>SUM(H11,H13:H14,H16:H22)</f>
        <v>0</v>
      </c>
      <c r="I10" s="24">
        <f>SUM(I11,I13:I14,I16:I22)</f>
        <v>0</v>
      </c>
      <c r="J10" s="24">
        <f>SUM(J11,J13:J14,J16:J22)</f>
        <v>0</v>
      </c>
      <c r="K10" s="24">
        <f>SUM(K11,K13:K22)</f>
        <v>0</v>
      </c>
      <c r="L10" s="24">
        <f>SUM(L11,L13:L22)</f>
        <v>0</v>
      </c>
      <c r="M10" s="24">
        <f>SUM(M11,M13:M22)</f>
        <v>0</v>
      </c>
      <c r="N10" s="24">
        <f>SUM(N11,N13:N22)</f>
        <v>0</v>
      </c>
      <c r="O10" s="24">
        <f>SUM(O11,O13:O18,O20:O22)</f>
        <v>0</v>
      </c>
      <c r="P10" s="24">
        <f>SUM(P11,P13:P18,P20:P22)</f>
        <v>0</v>
      </c>
      <c r="Q10" s="24">
        <f>SUM(Q11,Q13:Q16,Q18,Q20:Q22)</f>
        <v>0</v>
      </c>
      <c r="R10" s="24">
        <f>SUM(R11,R13:R16,R18,R20:R22)</f>
        <v>0</v>
      </c>
      <c r="S10" s="24">
        <f>SUM(S11,S13:S16,S18,S20:S22)</f>
        <v>0</v>
      </c>
      <c r="T10" s="25">
        <f>SUM(T11,T13:T16,T18,T20:T22)</f>
        <v>0</v>
      </c>
      <c r="U10" s="23">
        <f>SUM(U11:U16,U19:U22)</f>
        <v>0</v>
      </c>
      <c r="V10" s="26">
        <f>SUM(V11:V22)</f>
        <v>0</v>
      </c>
      <c r="W10" s="27">
        <f>SUM(W11:W22)</f>
        <v>0</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t="str">
        <f>IF($B10=0,"",IF($W10="",IF($B10="","",1),0))</f>
        <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0</v>
      </c>
      <c r="C20" s="65"/>
      <c r="D20" s="61"/>
      <c r="E20" s="61"/>
      <c r="F20" s="61"/>
      <c r="G20" s="61"/>
      <c r="H20" s="61"/>
      <c r="I20" s="61"/>
      <c r="J20" s="61"/>
      <c r="K20" s="61"/>
      <c r="L20" s="61"/>
      <c r="M20" s="61"/>
      <c r="N20" s="61"/>
      <c r="O20" s="61"/>
      <c r="P20" s="61"/>
      <c r="Q20" s="61"/>
      <c r="R20" s="61"/>
      <c r="S20" s="61"/>
      <c r="T20" s="63"/>
      <c r="U20" s="41"/>
      <c r="V20" s="63"/>
      <c r="W20" s="64"/>
      <c r="X20" s="4" t="str">
        <f t="shared" si="0"/>
        <v/>
      </c>
      <c r="Y20" s="9"/>
      <c r="Z20" s="9"/>
      <c r="AA20" s="9"/>
      <c r="AX20" s="14"/>
      <c r="AY20" s="14"/>
      <c r="BA20" s="29" t="str">
        <f t="shared" si="1"/>
        <v/>
      </c>
      <c r="BB20" s="30" t="str">
        <f t="shared" si="6"/>
        <v/>
      </c>
      <c r="BC20" s="30" t="str">
        <f t="shared" si="2"/>
        <v/>
      </c>
      <c r="BD20" s="31">
        <f t="shared" si="3"/>
        <v>0</v>
      </c>
      <c r="BE20" s="31">
        <f t="shared" si="4"/>
        <v>0</v>
      </c>
      <c r="BF20" s="31" t="str">
        <f t="shared" si="5"/>
        <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0</v>
      </c>
      <c r="C22" s="68"/>
      <c r="D22" s="69"/>
      <c r="E22" s="69"/>
      <c r="F22" s="69"/>
      <c r="G22" s="69"/>
      <c r="H22" s="69"/>
      <c r="I22" s="69"/>
      <c r="J22" s="69"/>
      <c r="K22" s="69"/>
      <c r="L22" s="69"/>
      <c r="M22" s="69"/>
      <c r="N22" s="69"/>
      <c r="O22" s="69"/>
      <c r="P22" s="69"/>
      <c r="Q22" s="69"/>
      <c r="R22" s="69"/>
      <c r="S22" s="69"/>
      <c r="T22" s="70"/>
      <c r="U22" s="68"/>
      <c r="V22" s="70"/>
      <c r="W22" s="71"/>
      <c r="X22" s="4" t="str">
        <f t="shared" si="0"/>
        <v/>
      </c>
      <c r="Y22" s="9"/>
      <c r="Z22" s="9"/>
      <c r="AA22" s="9"/>
      <c r="AX22" s="14"/>
      <c r="AY22" s="14"/>
      <c r="BA22" s="29" t="str">
        <f t="shared" si="1"/>
        <v/>
      </c>
      <c r="BB22" s="30" t="str">
        <f t="shared" si="6"/>
        <v/>
      </c>
      <c r="BC22" s="30" t="str">
        <f t="shared" si="2"/>
        <v/>
      </c>
      <c r="BD22" s="31">
        <f t="shared" si="3"/>
        <v>0</v>
      </c>
      <c r="BE22" s="31">
        <f t="shared" si="4"/>
        <v>0</v>
      </c>
      <c r="BF22" s="31" t="str">
        <f>IF($B22=0,"",IF($W22="",IF($B22="","",1),0))</f>
        <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16" sqref="A1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157"/>
      <c r="BG1" s="5"/>
      <c r="BH1" s="5"/>
      <c r="BI1" s="5"/>
      <c r="BJ1" s="5"/>
    </row>
    <row r="2" spans="1:62" s="3" customFormat="1" ht="12.75" customHeight="1" x14ac:dyDescent="0.15">
      <c r="A2" s="1" t="str">
        <f>CONCATENATE("COMUNA: ",[2]NOMBRE!B2," - ","( ",[2]NOMBRE!C2,[2]NOMBRE!D2,[2]NOMBRE!E2,[2]NOMBRE!F2,[2]NOMBRE!G2," )")</f>
        <v>COMUNA: LINARES  - ( 07401 )</v>
      </c>
      <c r="B2" s="2"/>
      <c r="C2" s="2"/>
      <c r="D2" s="2"/>
      <c r="E2" s="2"/>
      <c r="F2" s="2"/>
      <c r="G2" s="2"/>
      <c r="H2" s="2"/>
      <c r="I2" s="2"/>
      <c r="J2" s="2"/>
      <c r="K2" s="2"/>
      <c r="X2" s="157"/>
      <c r="BG2" s="5"/>
      <c r="BH2" s="5"/>
      <c r="BI2" s="5"/>
      <c r="BJ2" s="5"/>
    </row>
    <row r="3" spans="1:62" s="3"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X3" s="157"/>
      <c r="BG3" s="5"/>
      <c r="BH3" s="5"/>
      <c r="BI3" s="5"/>
      <c r="BJ3" s="5"/>
    </row>
    <row r="4" spans="1:62" s="3" customFormat="1" ht="12.75" customHeight="1" x14ac:dyDescent="0.15">
      <c r="A4" s="1" t="str">
        <f>CONCATENATE("MES: ",[2]NOMBRE!B6," - ","( ",[2]NOMBRE!C6,[2]NOMBRE!D6," )")</f>
        <v>MES: ENERO - ( 01 )</v>
      </c>
      <c r="B4" s="2"/>
      <c r="C4" s="2"/>
      <c r="D4" s="2"/>
      <c r="E4" s="2"/>
      <c r="F4" s="2"/>
      <c r="G4" s="2"/>
      <c r="H4" s="2"/>
      <c r="I4" s="2"/>
      <c r="J4" s="2"/>
      <c r="K4" s="2"/>
      <c r="X4" s="157"/>
      <c r="BG4" s="5"/>
      <c r="BH4" s="5"/>
      <c r="BI4" s="5"/>
      <c r="BJ4" s="5"/>
    </row>
    <row r="5" spans="1:62" s="3" customFormat="1" ht="12.75" customHeight="1" x14ac:dyDescent="0.15">
      <c r="A5" s="7" t="str">
        <f>CONCATENATE("AÑO: ",[2]NOMBRE!B7)</f>
        <v>AÑO: 2015</v>
      </c>
      <c r="B5" s="2"/>
      <c r="C5" s="2"/>
      <c r="D5" s="2"/>
      <c r="E5" s="2"/>
      <c r="F5" s="2"/>
      <c r="G5" s="2"/>
      <c r="H5" s="2"/>
      <c r="I5" s="2"/>
      <c r="J5" s="2"/>
      <c r="K5" s="2"/>
      <c r="X5" s="157"/>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299</v>
      </c>
      <c r="C10" s="23">
        <f>SUM(C11:C14,C16,C18,C20:C22)</f>
        <v>0</v>
      </c>
      <c r="D10" s="24">
        <f>SUM(D11:D14,D16,D18,D20:D22)</f>
        <v>0</v>
      </c>
      <c r="E10" s="24">
        <f>SUM(E11:E14,E16,E18,E20:E22)</f>
        <v>0</v>
      </c>
      <c r="F10" s="24">
        <f>SUM(F11,F13:F14,F16:F18,F20:F22)</f>
        <v>0</v>
      </c>
      <c r="G10" s="24">
        <f>SUM(G11,G13:G14,G16:G18,G20:G22)</f>
        <v>3</v>
      </c>
      <c r="H10" s="24">
        <f>SUM(H11,H13:H14,H16:H22)</f>
        <v>12</v>
      </c>
      <c r="I10" s="24">
        <f>SUM(I11,I13:I14,I16:I22)</f>
        <v>27</v>
      </c>
      <c r="J10" s="24">
        <f>SUM(J11,J13:J14,J16:J22)</f>
        <v>14</v>
      </c>
      <c r="K10" s="24">
        <f>SUM(K11,K13:K22)</f>
        <v>19</v>
      </c>
      <c r="L10" s="24">
        <f>SUM(L11,L13:L22)</f>
        <v>14</v>
      </c>
      <c r="M10" s="24">
        <f>SUM(M11,M13:M22)</f>
        <v>18</v>
      </c>
      <c r="N10" s="24">
        <f>SUM(N11,N13:N22)</f>
        <v>16</v>
      </c>
      <c r="O10" s="24">
        <f>SUM(O11,O13:O18,O20:O22)</f>
        <v>12</v>
      </c>
      <c r="P10" s="24">
        <f>SUM(P11,P13:P18,P20:P22)</f>
        <v>19</v>
      </c>
      <c r="Q10" s="24">
        <f>SUM(Q11,Q13:Q16,Q18,Q20:Q22)</f>
        <v>34</v>
      </c>
      <c r="R10" s="24">
        <f>SUM(R11,R13:R16,R18,R20:R22)</f>
        <v>32</v>
      </c>
      <c r="S10" s="24">
        <f>SUM(S11,S13:S16,S18,S20:S22)</f>
        <v>36</v>
      </c>
      <c r="T10" s="25">
        <f>SUM(T11,T13:T16,T18,T20:T22)</f>
        <v>43</v>
      </c>
      <c r="U10" s="23">
        <f>SUM(U11:U16,U19:U22)</f>
        <v>114</v>
      </c>
      <c r="V10" s="26">
        <f>SUM(V11:V22)</f>
        <v>185</v>
      </c>
      <c r="W10" s="27">
        <f>SUM(W11:W22)</f>
        <v>299</v>
      </c>
      <c r="X10" s="158"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158"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158"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158"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158"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158"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158"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158"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158"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158"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6</v>
      </c>
      <c r="C20" s="65"/>
      <c r="D20" s="61"/>
      <c r="E20" s="61"/>
      <c r="F20" s="61"/>
      <c r="G20" s="61">
        <v>1</v>
      </c>
      <c r="H20" s="61">
        <v>2</v>
      </c>
      <c r="I20" s="61">
        <v>1</v>
      </c>
      <c r="J20" s="61">
        <v>1</v>
      </c>
      <c r="K20" s="61"/>
      <c r="L20" s="61"/>
      <c r="M20" s="61"/>
      <c r="N20" s="61">
        <v>1</v>
      </c>
      <c r="O20" s="61"/>
      <c r="P20" s="61"/>
      <c r="Q20" s="61"/>
      <c r="R20" s="61"/>
      <c r="S20" s="61"/>
      <c r="T20" s="63"/>
      <c r="U20" s="41">
        <v>6</v>
      </c>
      <c r="V20" s="63"/>
      <c r="W20" s="64">
        <v>6</v>
      </c>
      <c r="X20" s="158"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158"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293</v>
      </c>
      <c r="C22" s="68"/>
      <c r="D22" s="69"/>
      <c r="E22" s="69"/>
      <c r="F22" s="69"/>
      <c r="G22" s="69">
        <v>2</v>
      </c>
      <c r="H22" s="69">
        <v>10</v>
      </c>
      <c r="I22" s="69">
        <v>26</v>
      </c>
      <c r="J22" s="69">
        <v>13</v>
      </c>
      <c r="K22" s="69">
        <v>19</v>
      </c>
      <c r="L22" s="69">
        <v>14</v>
      </c>
      <c r="M22" s="69">
        <v>18</v>
      </c>
      <c r="N22" s="69">
        <v>15</v>
      </c>
      <c r="O22" s="69">
        <v>12</v>
      </c>
      <c r="P22" s="69">
        <v>19</v>
      </c>
      <c r="Q22" s="69">
        <v>34</v>
      </c>
      <c r="R22" s="69">
        <v>32</v>
      </c>
      <c r="S22" s="69">
        <v>36</v>
      </c>
      <c r="T22" s="70">
        <v>43</v>
      </c>
      <c r="U22" s="68">
        <v>108</v>
      </c>
      <c r="V22" s="70">
        <v>185</v>
      </c>
      <c r="W22" s="71">
        <v>293</v>
      </c>
      <c r="X22" s="158"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158"/>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158"/>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158"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158"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158"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158"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158"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158"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158"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158"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158"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158"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158"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158"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158"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158"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238</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12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12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12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12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12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12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12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12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12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12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row>
    <row r="79" spans="1:62" x14ac:dyDescent="0.15">
      <c r="A79" s="191" t="s">
        <v>84</v>
      </c>
      <c r="B79" s="192" t="s">
        <v>28</v>
      </c>
      <c r="C79" s="192" t="s">
        <v>98</v>
      </c>
      <c r="D79" s="192" t="s">
        <v>99</v>
      </c>
      <c r="E79" s="9"/>
      <c r="F79" s="9"/>
      <c r="G79" s="9"/>
      <c r="H79" s="9"/>
      <c r="I79" s="9"/>
      <c r="J79" s="9"/>
      <c r="K79" s="9"/>
      <c r="L79" s="9"/>
      <c r="M79" s="9"/>
      <c r="P79" s="133"/>
      <c r="W79" s="134"/>
      <c r="X79" s="133"/>
      <c r="Y79" s="129"/>
      <c r="BF79" s="135"/>
      <c r="BJ79" s="129"/>
    </row>
    <row r="80" spans="1:62" x14ac:dyDescent="0.15">
      <c r="A80" s="191"/>
      <c r="B80" s="192"/>
      <c r="C80" s="192"/>
      <c r="D80" s="192"/>
      <c r="E80" s="9"/>
      <c r="F80" s="9"/>
      <c r="G80" s="9"/>
      <c r="H80" s="9"/>
      <c r="I80" s="9"/>
      <c r="J80" s="9"/>
      <c r="K80" s="9"/>
      <c r="L80" s="9"/>
      <c r="M80" s="9"/>
      <c r="P80" s="133"/>
      <c r="W80" s="134"/>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134"/>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134"/>
      <c r="X82" s="133"/>
      <c r="Y82" s="129"/>
      <c r="BF82" s="135"/>
      <c r="BJ82" s="129"/>
    </row>
    <row r="83" spans="1:62" x14ac:dyDescent="0.15">
      <c r="A83" s="150"/>
      <c r="B83" s="9"/>
      <c r="C83" s="9"/>
      <c r="D83" s="9"/>
      <c r="E83" s="9"/>
      <c r="F83" s="9"/>
      <c r="G83" s="9"/>
      <c r="H83" s="9"/>
      <c r="I83" s="9"/>
      <c r="J83" s="9"/>
      <c r="K83" s="9"/>
      <c r="L83" s="9"/>
      <c r="M83" s="9"/>
    </row>
    <row r="84" spans="1:62" x14ac:dyDescent="0.15">
      <c r="A84" s="150"/>
      <c r="B84" s="9"/>
      <c r="C84" s="9"/>
      <c r="D84" s="9"/>
      <c r="E84" s="9"/>
      <c r="F84" s="9"/>
      <c r="G84" s="9"/>
      <c r="H84" s="9"/>
      <c r="I84" s="9"/>
      <c r="J84" s="9"/>
      <c r="K84" s="9"/>
      <c r="L84" s="9"/>
      <c r="M84" s="9"/>
    </row>
    <row r="85" spans="1:62" x14ac:dyDescent="0.15">
      <c r="A85" s="150"/>
      <c r="B85" s="9"/>
      <c r="C85" s="9"/>
      <c r="D85" s="9"/>
      <c r="E85" s="9"/>
      <c r="F85" s="9"/>
      <c r="G85" s="9"/>
      <c r="H85" s="9"/>
      <c r="I85" s="9"/>
      <c r="J85" s="9"/>
      <c r="K85" s="9"/>
      <c r="L85" s="9"/>
      <c r="M85" s="9"/>
    </row>
    <row r="86" spans="1:62" x14ac:dyDescent="0.15">
      <c r="A86" s="150"/>
      <c r="B86" s="9"/>
      <c r="C86" s="9"/>
      <c r="D86" s="9"/>
      <c r="E86" s="9"/>
      <c r="F86" s="9"/>
      <c r="G86" s="9"/>
      <c r="H86" s="9"/>
      <c r="I86" s="9"/>
      <c r="J86" s="9"/>
      <c r="K86" s="9"/>
      <c r="L86" s="9"/>
      <c r="M86" s="9"/>
    </row>
    <row r="87" spans="1:62" x14ac:dyDescent="0.15">
      <c r="A87" s="150"/>
      <c r="B87" s="9"/>
      <c r="C87" s="9"/>
      <c r="D87" s="9"/>
      <c r="E87" s="9"/>
      <c r="F87" s="9"/>
      <c r="G87" s="9"/>
      <c r="H87" s="9"/>
      <c r="I87" s="9"/>
      <c r="J87" s="9"/>
      <c r="K87" s="9"/>
      <c r="L87" s="9"/>
      <c r="M87" s="9"/>
    </row>
    <row r="88" spans="1:62" x14ac:dyDescent="0.15">
      <c r="A88" s="150"/>
      <c r="B88" s="9"/>
      <c r="C88" s="9"/>
      <c r="D88" s="9"/>
      <c r="E88" s="9"/>
      <c r="F88" s="9"/>
      <c r="G88" s="9"/>
      <c r="H88" s="9"/>
      <c r="I88" s="9"/>
      <c r="J88" s="9"/>
      <c r="K88" s="9"/>
      <c r="L88" s="9"/>
      <c r="M88" s="9"/>
    </row>
    <row r="89" spans="1:62" x14ac:dyDescent="0.15">
      <c r="A89" s="150"/>
      <c r="B89" s="9"/>
      <c r="C89" s="9"/>
      <c r="D89" s="9"/>
      <c r="E89" s="9"/>
      <c r="F89" s="9"/>
      <c r="G89" s="9"/>
      <c r="H89" s="9"/>
      <c r="I89" s="9"/>
      <c r="J89" s="9"/>
      <c r="K89" s="9"/>
      <c r="L89" s="9"/>
      <c r="M89" s="9"/>
    </row>
    <row r="90" spans="1:62" x14ac:dyDescent="0.15">
      <c r="A90" s="150"/>
      <c r="B90" s="9"/>
      <c r="C90" s="9"/>
      <c r="D90" s="9"/>
      <c r="E90" s="9"/>
      <c r="F90" s="9"/>
      <c r="G90" s="9"/>
      <c r="H90" s="9"/>
      <c r="I90" s="9"/>
      <c r="J90" s="9"/>
      <c r="K90" s="9"/>
      <c r="L90" s="9"/>
      <c r="M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2630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9"/>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9"/>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H1:X67 JD1:JT67 SZ1:TP67 ACV1:ADL67 AMR1:ANH67 AWN1:AXD67 BGJ1:BGZ67 BQF1:BQV67 CAB1:CAR67 CJX1:CKN67 CTT1:CUJ67 DDP1:DEF67 DNL1:DOB67 DXH1:DXX67 EHD1:EHT67 EQZ1:ERP67 FAV1:FBL67 FKR1:FLH67 FUN1:FVD67 GEJ1:GEZ67 GOF1:GOV67 GYB1:GYR67 HHX1:HIN67 HRT1:HSJ67 IBP1:ICF67 ILL1:IMB67 IVH1:IVX67 JFD1:JFT67 JOZ1:JPP67 JYV1:JZL67 KIR1:KJH67 KSN1:KTD67 LCJ1:LCZ67 LMF1:LMV67 LWB1:LWR67 MFX1:MGN67 MPT1:MQJ67 MZP1:NAF67 NJL1:NKB67 NTH1:NTX67 ODD1:ODT67 OMZ1:ONP67 OWV1:OXL67 PGR1:PHH67 PQN1:PRD67 QAJ1:QAZ67 QKF1:QKV67 QUB1:QUR67 RDX1:REN67 RNT1:ROJ67 RXP1:RYF67 SHL1:SIB67 SRH1:SRX67 TBD1:TBT67 TKZ1:TLP67 TUV1:TVL67 UER1:UFH67 UON1:UPD67 UYJ1:UYZ67 VIF1:VIV67 VSB1:VSR67 WBX1:WCN67 WLT1:WMJ67 WVP1:WWF67 H65537:X65603 JD65537:JT65603 SZ65537:TP65603 ACV65537:ADL65603 AMR65537:ANH65603 AWN65537:AXD65603 BGJ65537:BGZ65603 BQF65537:BQV65603 CAB65537:CAR65603 CJX65537:CKN65603 CTT65537:CUJ65603 DDP65537:DEF65603 DNL65537:DOB65603 DXH65537:DXX65603 EHD65537:EHT65603 EQZ65537:ERP65603 FAV65537:FBL65603 FKR65537:FLH65603 FUN65537:FVD65603 GEJ65537:GEZ65603 GOF65537:GOV65603 GYB65537:GYR65603 HHX65537:HIN65603 HRT65537:HSJ65603 IBP65537:ICF65603 ILL65537:IMB65603 IVH65537:IVX65603 JFD65537:JFT65603 JOZ65537:JPP65603 JYV65537:JZL65603 KIR65537:KJH65603 KSN65537:KTD65603 LCJ65537:LCZ65603 LMF65537:LMV65603 LWB65537:LWR65603 MFX65537:MGN65603 MPT65537:MQJ65603 MZP65537:NAF65603 NJL65537:NKB65603 NTH65537:NTX65603 ODD65537:ODT65603 OMZ65537:ONP65603 OWV65537:OXL65603 PGR65537:PHH65603 PQN65537:PRD65603 QAJ65537:QAZ65603 QKF65537:QKV65603 QUB65537:QUR65603 RDX65537:REN65603 RNT65537:ROJ65603 RXP65537:RYF65603 SHL65537:SIB65603 SRH65537:SRX65603 TBD65537:TBT65603 TKZ65537:TLP65603 TUV65537:TVL65603 UER65537:UFH65603 UON65537:UPD65603 UYJ65537:UYZ65603 VIF65537:VIV65603 VSB65537:VSR65603 WBX65537:WCN65603 WLT65537:WMJ65603 WVP65537:WWF65603 H131073:X131139 JD131073:JT131139 SZ131073:TP131139 ACV131073:ADL131139 AMR131073:ANH131139 AWN131073:AXD131139 BGJ131073:BGZ131139 BQF131073:BQV131139 CAB131073:CAR131139 CJX131073:CKN131139 CTT131073:CUJ131139 DDP131073:DEF131139 DNL131073:DOB131139 DXH131073:DXX131139 EHD131073:EHT131139 EQZ131073:ERP131139 FAV131073:FBL131139 FKR131073:FLH131139 FUN131073:FVD131139 GEJ131073:GEZ131139 GOF131073:GOV131139 GYB131073:GYR131139 HHX131073:HIN131139 HRT131073:HSJ131139 IBP131073:ICF131139 ILL131073:IMB131139 IVH131073:IVX131139 JFD131073:JFT131139 JOZ131073:JPP131139 JYV131073:JZL131139 KIR131073:KJH131139 KSN131073:KTD131139 LCJ131073:LCZ131139 LMF131073:LMV131139 LWB131073:LWR131139 MFX131073:MGN131139 MPT131073:MQJ131139 MZP131073:NAF131139 NJL131073:NKB131139 NTH131073:NTX131139 ODD131073:ODT131139 OMZ131073:ONP131139 OWV131073:OXL131139 PGR131073:PHH131139 PQN131073:PRD131139 QAJ131073:QAZ131139 QKF131073:QKV131139 QUB131073:QUR131139 RDX131073:REN131139 RNT131073:ROJ131139 RXP131073:RYF131139 SHL131073:SIB131139 SRH131073:SRX131139 TBD131073:TBT131139 TKZ131073:TLP131139 TUV131073:TVL131139 UER131073:UFH131139 UON131073:UPD131139 UYJ131073:UYZ131139 VIF131073:VIV131139 VSB131073:VSR131139 WBX131073:WCN131139 WLT131073:WMJ131139 WVP131073:WWF131139 H196609:X196675 JD196609:JT196675 SZ196609:TP196675 ACV196609:ADL196675 AMR196609:ANH196675 AWN196609:AXD196675 BGJ196609:BGZ196675 BQF196609:BQV196675 CAB196609:CAR196675 CJX196609:CKN196675 CTT196609:CUJ196675 DDP196609:DEF196675 DNL196609:DOB196675 DXH196609:DXX196675 EHD196609:EHT196675 EQZ196609:ERP196675 FAV196609:FBL196675 FKR196609:FLH196675 FUN196609:FVD196675 GEJ196609:GEZ196675 GOF196609:GOV196675 GYB196609:GYR196675 HHX196609:HIN196675 HRT196609:HSJ196675 IBP196609:ICF196675 ILL196609:IMB196675 IVH196609:IVX196675 JFD196609:JFT196675 JOZ196609:JPP196675 JYV196609:JZL196675 KIR196609:KJH196675 KSN196609:KTD196675 LCJ196609:LCZ196675 LMF196609:LMV196675 LWB196609:LWR196675 MFX196609:MGN196675 MPT196609:MQJ196675 MZP196609:NAF196675 NJL196609:NKB196675 NTH196609:NTX196675 ODD196609:ODT196675 OMZ196609:ONP196675 OWV196609:OXL196675 PGR196609:PHH196675 PQN196609:PRD196675 QAJ196609:QAZ196675 QKF196609:QKV196675 QUB196609:QUR196675 RDX196609:REN196675 RNT196609:ROJ196675 RXP196609:RYF196675 SHL196609:SIB196675 SRH196609:SRX196675 TBD196609:TBT196675 TKZ196609:TLP196675 TUV196609:TVL196675 UER196609:UFH196675 UON196609:UPD196675 UYJ196609:UYZ196675 VIF196609:VIV196675 VSB196609:VSR196675 WBX196609:WCN196675 WLT196609:WMJ196675 WVP196609:WWF196675 H262145:X262211 JD262145:JT262211 SZ262145:TP262211 ACV262145:ADL262211 AMR262145:ANH262211 AWN262145:AXD262211 BGJ262145:BGZ262211 BQF262145:BQV262211 CAB262145:CAR262211 CJX262145:CKN262211 CTT262145:CUJ262211 DDP262145:DEF262211 DNL262145:DOB262211 DXH262145:DXX262211 EHD262145:EHT262211 EQZ262145:ERP262211 FAV262145:FBL262211 FKR262145:FLH262211 FUN262145:FVD262211 GEJ262145:GEZ262211 GOF262145:GOV262211 GYB262145:GYR262211 HHX262145:HIN262211 HRT262145:HSJ262211 IBP262145:ICF262211 ILL262145:IMB262211 IVH262145:IVX262211 JFD262145:JFT262211 JOZ262145:JPP262211 JYV262145:JZL262211 KIR262145:KJH262211 KSN262145:KTD262211 LCJ262145:LCZ262211 LMF262145:LMV262211 LWB262145:LWR262211 MFX262145:MGN262211 MPT262145:MQJ262211 MZP262145:NAF262211 NJL262145:NKB262211 NTH262145:NTX262211 ODD262145:ODT262211 OMZ262145:ONP262211 OWV262145:OXL262211 PGR262145:PHH262211 PQN262145:PRD262211 QAJ262145:QAZ262211 QKF262145:QKV262211 QUB262145:QUR262211 RDX262145:REN262211 RNT262145:ROJ262211 RXP262145:RYF262211 SHL262145:SIB262211 SRH262145:SRX262211 TBD262145:TBT262211 TKZ262145:TLP262211 TUV262145:TVL262211 UER262145:UFH262211 UON262145:UPD262211 UYJ262145:UYZ262211 VIF262145:VIV262211 VSB262145:VSR262211 WBX262145:WCN262211 WLT262145:WMJ262211 WVP262145:WWF262211 H327681:X327747 JD327681:JT327747 SZ327681:TP327747 ACV327681:ADL327747 AMR327681:ANH327747 AWN327681:AXD327747 BGJ327681:BGZ327747 BQF327681:BQV327747 CAB327681:CAR327747 CJX327681:CKN327747 CTT327681:CUJ327747 DDP327681:DEF327747 DNL327681:DOB327747 DXH327681:DXX327747 EHD327681:EHT327747 EQZ327681:ERP327747 FAV327681:FBL327747 FKR327681:FLH327747 FUN327681:FVD327747 GEJ327681:GEZ327747 GOF327681:GOV327747 GYB327681:GYR327747 HHX327681:HIN327747 HRT327681:HSJ327747 IBP327681:ICF327747 ILL327681:IMB327747 IVH327681:IVX327747 JFD327681:JFT327747 JOZ327681:JPP327747 JYV327681:JZL327747 KIR327681:KJH327747 KSN327681:KTD327747 LCJ327681:LCZ327747 LMF327681:LMV327747 LWB327681:LWR327747 MFX327681:MGN327747 MPT327681:MQJ327747 MZP327681:NAF327747 NJL327681:NKB327747 NTH327681:NTX327747 ODD327681:ODT327747 OMZ327681:ONP327747 OWV327681:OXL327747 PGR327681:PHH327747 PQN327681:PRD327747 QAJ327681:QAZ327747 QKF327681:QKV327747 QUB327681:QUR327747 RDX327681:REN327747 RNT327681:ROJ327747 RXP327681:RYF327747 SHL327681:SIB327747 SRH327681:SRX327747 TBD327681:TBT327747 TKZ327681:TLP327747 TUV327681:TVL327747 UER327681:UFH327747 UON327681:UPD327747 UYJ327681:UYZ327747 VIF327681:VIV327747 VSB327681:VSR327747 WBX327681:WCN327747 WLT327681:WMJ327747 WVP327681:WWF327747 H393217:X393283 JD393217:JT393283 SZ393217:TP393283 ACV393217:ADL393283 AMR393217:ANH393283 AWN393217:AXD393283 BGJ393217:BGZ393283 BQF393217:BQV393283 CAB393217:CAR393283 CJX393217:CKN393283 CTT393217:CUJ393283 DDP393217:DEF393283 DNL393217:DOB393283 DXH393217:DXX393283 EHD393217:EHT393283 EQZ393217:ERP393283 FAV393217:FBL393283 FKR393217:FLH393283 FUN393217:FVD393283 GEJ393217:GEZ393283 GOF393217:GOV393283 GYB393217:GYR393283 HHX393217:HIN393283 HRT393217:HSJ393283 IBP393217:ICF393283 ILL393217:IMB393283 IVH393217:IVX393283 JFD393217:JFT393283 JOZ393217:JPP393283 JYV393217:JZL393283 KIR393217:KJH393283 KSN393217:KTD393283 LCJ393217:LCZ393283 LMF393217:LMV393283 LWB393217:LWR393283 MFX393217:MGN393283 MPT393217:MQJ393283 MZP393217:NAF393283 NJL393217:NKB393283 NTH393217:NTX393283 ODD393217:ODT393283 OMZ393217:ONP393283 OWV393217:OXL393283 PGR393217:PHH393283 PQN393217:PRD393283 QAJ393217:QAZ393283 QKF393217:QKV393283 QUB393217:QUR393283 RDX393217:REN393283 RNT393217:ROJ393283 RXP393217:RYF393283 SHL393217:SIB393283 SRH393217:SRX393283 TBD393217:TBT393283 TKZ393217:TLP393283 TUV393217:TVL393283 UER393217:UFH393283 UON393217:UPD393283 UYJ393217:UYZ393283 VIF393217:VIV393283 VSB393217:VSR393283 WBX393217:WCN393283 WLT393217:WMJ393283 WVP393217:WWF393283 H458753:X458819 JD458753:JT458819 SZ458753:TP458819 ACV458753:ADL458819 AMR458753:ANH458819 AWN458753:AXD458819 BGJ458753:BGZ458819 BQF458753:BQV458819 CAB458753:CAR458819 CJX458753:CKN458819 CTT458753:CUJ458819 DDP458753:DEF458819 DNL458753:DOB458819 DXH458753:DXX458819 EHD458753:EHT458819 EQZ458753:ERP458819 FAV458753:FBL458819 FKR458753:FLH458819 FUN458753:FVD458819 GEJ458753:GEZ458819 GOF458753:GOV458819 GYB458753:GYR458819 HHX458753:HIN458819 HRT458753:HSJ458819 IBP458753:ICF458819 ILL458753:IMB458819 IVH458753:IVX458819 JFD458753:JFT458819 JOZ458753:JPP458819 JYV458753:JZL458819 KIR458753:KJH458819 KSN458753:KTD458819 LCJ458753:LCZ458819 LMF458753:LMV458819 LWB458753:LWR458819 MFX458753:MGN458819 MPT458753:MQJ458819 MZP458753:NAF458819 NJL458753:NKB458819 NTH458753:NTX458819 ODD458753:ODT458819 OMZ458753:ONP458819 OWV458753:OXL458819 PGR458753:PHH458819 PQN458753:PRD458819 QAJ458753:QAZ458819 QKF458753:QKV458819 QUB458753:QUR458819 RDX458753:REN458819 RNT458753:ROJ458819 RXP458753:RYF458819 SHL458753:SIB458819 SRH458753:SRX458819 TBD458753:TBT458819 TKZ458753:TLP458819 TUV458753:TVL458819 UER458753:UFH458819 UON458753:UPD458819 UYJ458753:UYZ458819 VIF458753:VIV458819 VSB458753:VSR458819 WBX458753:WCN458819 WLT458753:WMJ458819 WVP458753:WWF458819 H524289:X524355 JD524289:JT524355 SZ524289:TP524355 ACV524289:ADL524355 AMR524289:ANH524355 AWN524289:AXD524355 BGJ524289:BGZ524355 BQF524289:BQV524355 CAB524289:CAR524355 CJX524289:CKN524355 CTT524289:CUJ524355 DDP524289:DEF524355 DNL524289:DOB524355 DXH524289:DXX524355 EHD524289:EHT524355 EQZ524289:ERP524355 FAV524289:FBL524355 FKR524289:FLH524355 FUN524289:FVD524355 GEJ524289:GEZ524355 GOF524289:GOV524355 GYB524289:GYR524355 HHX524289:HIN524355 HRT524289:HSJ524355 IBP524289:ICF524355 ILL524289:IMB524355 IVH524289:IVX524355 JFD524289:JFT524355 JOZ524289:JPP524355 JYV524289:JZL524355 KIR524289:KJH524355 KSN524289:KTD524355 LCJ524289:LCZ524355 LMF524289:LMV524355 LWB524289:LWR524355 MFX524289:MGN524355 MPT524289:MQJ524355 MZP524289:NAF524355 NJL524289:NKB524355 NTH524289:NTX524355 ODD524289:ODT524355 OMZ524289:ONP524355 OWV524289:OXL524355 PGR524289:PHH524355 PQN524289:PRD524355 QAJ524289:QAZ524355 QKF524289:QKV524355 QUB524289:QUR524355 RDX524289:REN524355 RNT524289:ROJ524355 RXP524289:RYF524355 SHL524289:SIB524355 SRH524289:SRX524355 TBD524289:TBT524355 TKZ524289:TLP524355 TUV524289:TVL524355 UER524289:UFH524355 UON524289:UPD524355 UYJ524289:UYZ524355 VIF524289:VIV524355 VSB524289:VSR524355 WBX524289:WCN524355 WLT524289:WMJ524355 WVP524289:WWF524355 H589825:X589891 JD589825:JT589891 SZ589825:TP589891 ACV589825:ADL589891 AMR589825:ANH589891 AWN589825:AXD589891 BGJ589825:BGZ589891 BQF589825:BQV589891 CAB589825:CAR589891 CJX589825:CKN589891 CTT589825:CUJ589891 DDP589825:DEF589891 DNL589825:DOB589891 DXH589825:DXX589891 EHD589825:EHT589891 EQZ589825:ERP589891 FAV589825:FBL589891 FKR589825:FLH589891 FUN589825:FVD589891 GEJ589825:GEZ589891 GOF589825:GOV589891 GYB589825:GYR589891 HHX589825:HIN589891 HRT589825:HSJ589891 IBP589825:ICF589891 ILL589825:IMB589891 IVH589825:IVX589891 JFD589825:JFT589891 JOZ589825:JPP589891 JYV589825:JZL589891 KIR589825:KJH589891 KSN589825:KTD589891 LCJ589825:LCZ589891 LMF589825:LMV589891 LWB589825:LWR589891 MFX589825:MGN589891 MPT589825:MQJ589891 MZP589825:NAF589891 NJL589825:NKB589891 NTH589825:NTX589891 ODD589825:ODT589891 OMZ589825:ONP589891 OWV589825:OXL589891 PGR589825:PHH589891 PQN589825:PRD589891 QAJ589825:QAZ589891 QKF589825:QKV589891 QUB589825:QUR589891 RDX589825:REN589891 RNT589825:ROJ589891 RXP589825:RYF589891 SHL589825:SIB589891 SRH589825:SRX589891 TBD589825:TBT589891 TKZ589825:TLP589891 TUV589825:TVL589891 UER589825:UFH589891 UON589825:UPD589891 UYJ589825:UYZ589891 VIF589825:VIV589891 VSB589825:VSR589891 WBX589825:WCN589891 WLT589825:WMJ589891 WVP589825:WWF589891 H655361:X655427 JD655361:JT655427 SZ655361:TP655427 ACV655361:ADL655427 AMR655361:ANH655427 AWN655361:AXD655427 BGJ655361:BGZ655427 BQF655361:BQV655427 CAB655361:CAR655427 CJX655361:CKN655427 CTT655361:CUJ655427 DDP655361:DEF655427 DNL655361:DOB655427 DXH655361:DXX655427 EHD655361:EHT655427 EQZ655361:ERP655427 FAV655361:FBL655427 FKR655361:FLH655427 FUN655361:FVD655427 GEJ655361:GEZ655427 GOF655361:GOV655427 GYB655361:GYR655427 HHX655361:HIN655427 HRT655361:HSJ655427 IBP655361:ICF655427 ILL655361:IMB655427 IVH655361:IVX655427 JFD655361:JFT655427 JOZ655361:JPP655427 JYV655361:JZL655427 KIR655361:KJH655427 KSN655361:KTD655427 LCJ655361:LCZ655427 LMF655361:LMV655427 LWB655361:LWR655427 MFX655361:MGN655427 MPT655361:MQJ655427 MZP655361:NAF655427 NJL655361:NKB655427 NTH655361:NTX655427 ODD655361:ODT655427 OMZ655361:ONP655427 OWV655361:OXL655427 PGR655361:PHH655427 PQN655361:PRD655427 QAJ655361:QAZ655427 QKF655361:QKV655427 QUB655361:QUR655427 RDX655361:REN655427 RNT655361:ROJ655427 RXP655361:RYF655427 SHL655361:SIB655427 SRH655361:SRX655427 TBD655361:TBT655427 TKZ655361:TLP655427 TUV655361:TVL655427 UER655361:UFH655427 UON655361:UPD655427 UYJ655361:UYZ655427 VIF655361:VIV655427 VSB655361:VSR655427 WBX655361:WCN655427 WLT655361:WMJ655427 WVP655361:WWF655427 H720897:X720963 JD720897:JT720963 SZ720897:TP720963 ACV720897:ADL720963 AMR720897:ANH720963 AWN720897:AXD720963 BGJ720897:BGZ720963 BQF720897:BQV720963 CAB720897:CAR720963 CJX720897:CKN720963 CTT720897:CUJ720963 DDP720897:DEF720963 DNL720897:DOB720963 DXH720897:DXX720963 EHD720897:EHT720963 EQZ720897:ERP720963 FAV720897:FBL720963 FKR720897:FLH720963 FUN720897:FVD720963 GEJ720897:GEZ720963 GOF720897:GOV720963 GYB720897:GYR720963 HHX720897:HIN720963 HRT720897:HSJ720963 IBP720897:ICF720963 ILL720897:IMB720963 IVH720897:IVX720963 JFD720897:JFT720963 JOZ720897:JPP720963 JYV720897:JZL720963 KIR720897:KJH720963 KSN720897:KTD720963 LCJ720897:LCZ720963 LMF720897:LMV720963 LWB720897:LWR720963 MFX720897:MGN720963 MPT720897:MQJ720963 MZP720897:NAF720963 NJL720897:NKB720963 NTH720897:NTX720963 ODD720897:ODT720963 OMZ720897:ONP720963 OWV720897:OXL720963 PGR720897:PHH720963 PQN720897:PRD720963 QAJ720897:QAZ720963 QKF720897:QKV720963 QUB720897:QUR720963 RDX720897:REN720963 RNT720897:ROJ720963 RXP720897:RYF720963 SHL720897:SIB720963 SRH720897:SRX720963 TBD720897:TBT720963 TKZ720897:TLP720963 TUV720897:TVL720963 UER720897:UFH720963 UON720897:UPD720963 UYJ720897:UYZ720963 VIF720897:VIV720963 VSB720897:VSR720963 WBX720897:WCN720963 WLT720897:WMJ720963 WVP720897:WWF720963 H786433:X786499 JD786433:JT786499 SZ786433:TP786499 ACV786433:ADL786499 AMR786433:ANH786499 AWN786433:AXD786499 BGJ786433:BGZ786499 BQF786433:BQV786499 CAB786433:CAR786499 CJX786433:CKN786499 CTT786433:CUJ786499 DDP786433:DEF786499 DNL786433:DOB786499 DXH786433:DXX786499 EHD786433:EHT786499 EQZ786433:ERP786499 FAV786433:FBL786499 FKR786433:FLH786499 FUN786433:FVD786499 GEJ786433:GEZ786499 GOF786433:GOV786499 GYB786433:GYR786499 HHX786433:HIN786499 HRT786433:HSJ786499 IBP786433:ICF786499 ILL786433:IMB786499 IVH786433:IVX786499 JFD786433:JFT786499 JOZ786433:JPP786499 JYV786433:JZL786499 KIR786433:KJH786499 KSN786433:KTD786499 LCJ786433:LCZ786499 LMF786433:LMV786499 LWB786433:LWR786499 MFX786433:MGN786499 MPT786433:MQJ786499 MZP786433:NAF786499 NJL786433:NKB786499 NTH786433:NTX786499 ODD786433:ODT786499 OMZ786433:ONP786499 OWV786433:OXL786499 PGR786433:PHH786499 PQN786433:PRD786499 QAJ786433:QAZ786499 QKF786433:QKV786499 QUB786433:QUR786499 RDX786433:REN786499 RNT786433:ROJ786499 RXP786433:RYF786499 SHL786433:SIB786499 SRH786433:SRX786499 TBD786433:TBT786499 TKZ786433:TLP786499 TUV786433:TVL786499 UER786433:UFH786499 UON786433:UPD786499 UYJ786433:UYZ786499 VIF786433:VIV786499 VSB786433:VSR786499 WBX786433:WCN786499 WLT786433:WMJ786499 WVP786433:WWF786499 H851969:X852035 JD851969:JT852035 SZ851969:TP852035 ACV851969:ADL852035 AMR851969:ANH852035 AWN851969:AXD852035 BGJ851969:BGZ852035 BQF851969:BQV852035 CAB851969:CAR852035 CJX851969:CKN852035 CTT851969:CUJ852035 DDP851969:DEF852035 DNL851969:DOB852035 DXH851969:DXX852035 EHD851969:EHT852035 EQZ851969:ERP852035 FAV851969:FBL852035 FKR851969:FLH852035 FUN851969:FVD852035 GEJ851969:GEZ852035 GOF851969:GOV852035 GYB851969:GYR852035 HHX851969:HIN852035 HRT851969:HSJ852035 IBP851969:ICF852035 ILL851969:IMB852035 IVH851969:IVX852035 JFD851969:JFT852035 JOZ851969:JPP852035 JYV851969:JZL852035 KIR851969:KJH852035 KSN851969:KTD852035 LCJ851969:LCZ852035 LMF851969:LMV852035 LWB851969:LWR852035 MFX851969:MGN852035 MPT851969:MQJ852035 MZP851969:NAF852035 NJL851969:NKB852035 NTH851969:NTX852035 ODD851969:ODT852035 OMZ851969:ONP852035 OWV851969:OXL852035 PGR851969:PHH852035 PQN851969:PRD852035 QAJ851969:QAZ852035 QKF851969:QKV852035 QUB851969:QUR852035 RDX851969:REN852035 RNT851969:ROJ852035 RXP851969:RYF852035 SHL851969:SIB852035 SRH851969:SRX852035 TBD851969:TBT852035 TKZ851969:TLP852035 TUV851969:TVL852035 UER851969:UFH852035 UON851969:UPD852035 UYJ851969:UYZ852035 VIF851969:VIV852035 VSB851969:VSR852035 WBX851969:WCN852035 WLT851969:WMJ852035 WVP851969:WWF852035 H917505:X917571 JD917505:JT917571 SZ917505:TP917571 ACV917505:ADL917571 AMR917505:ANH917571 AWN917505:AXD917571 BGJ917505:BGZ917571 BQF917505:BQV917571 CAB917505:CAR917571 CJX917505:CKN917571 CTT917505:CUJ917571 DDP917505:DEF917571 DNL917505:DOB917571 DXH917505:DXX917571 EHD917505:EHT917571 EQZ917505:ERP917571 FAV917505:FBL917571 FKR917505:FLH917571 FUN917505:FVD917571 GEJ917505:GEZ917571 GOF917505:GOV917571 GYB917505:GYR917571 HHX917505:HIN917571 HRT917505:HSJ917571 IBP917505:ICF917571 ILL917505:IMB917571 IVH917505:IVX917571 JFD917505:JFT917571 JOZ917505:JPP917571 JYV917505:JZL917571 KIR917505:KJH917571 KSN917505:KTD917571 LCJ917505:LCZ917571 LMF917505:LMV917571 LWB917505:LWR917571 MFX917505:MGN917571 MPT917505:MQJ917571 MZP917505:NAF917571 NJL917505:NKB917571 NTH917505:NTX917571 ODD917505:ODT917571 OMZ917505:ONP917571 OWV917505:OXL917571 PGR917505:PHH917571 PQN917505:PRD917571 QAJ917505:QAZ917571 QKF917505:QKV917571 QUB917505:QUR917571 RDX917505:REN917571 RNT917505:ROJ917571 RXP917505:RYF917571 SHL917505:SIB917571 SRH917505:SRX917571 TBD917505:TBT917571 TKZ917505:TLP917571 TUV917505:TVL917571 UER917505:UFH917571 UON917505:UPD917571 UYJ917505:UYZ917571 VIF917505:VIV917571 VSB917505:VSR917571 WBX917505:WCN917571 WLT917505:WMJ917571 WVP917505:WWF917571 H983041:X983107 JD983041:JT983107 SZ983041:TP983107 ACV983041:ADL983107 AMR983041:ANH983107 AWN983041:AXD983107 BGJ983041:BGZ983107 BQF983041:BQV983107 CAB983041:CAR983107 CJX983041:CKN983107 CTT983041:CUJ983107 DDP983041:DEF983107 DNL983041:DOB983107 DXH983041:DXX983107 EHD983041:EHT983107 EQZ983041:ERP983107 FAV983041:FBL983107 FKR983041:FLH983107 FUN983041:FVD983107 GEJ983041:GEZ983107 GOF983041:GOV983107 GYB983041:GYR983107 HHX983041:HIN983107 HRT983041:HSJ983107 IBP983041:ICF983107 ILL983041:IMB983107 IVH983041:IVX983107 JFD983041:JFT983107 JOZ983041:JPP983107 JYV983041:JZL983107 KIR983041:KJH983107 KSN983041:KTD983107 LCJ983041:LCZ983107 LMF983041:LMV983107 LWB983041:LWR983107 MFX983041:MGN983107 MPT983041:MQJ983107 MZP983041:NAF983107 NJL983041:NKB983107 NTH983041:NTX983107 ODD983041:ODT983107 OMZ983041:ONP983107 OWV983041:OXL983107 PGR983041:PHH983107 PQN983041:PRD983107 QAJ983041:QAZ983107 QKF983041:QKV983107 QUB983041:QUR983107 RDX983041:REN983107 RNT983041:ROJ983107 RXP983041:RYF983107 SHL983041:SIB983107 SRH983041:SRX983107 TBD983041:TBT983107 TKZ983041:TLP983107 TUV983041:TVL983107 UER983041:UFH983107 UON983041:UPD983107 UYJ983041:UYZ983107 VIF983041:VIV983107 VSB983041:VSR983107 WBX983041:WCN983107 WLT983041:WMJ983107 WVP983041:WWF983107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U68:AS77 JQ68:KO77 TM68:UK77 ADI68:AEG77 ANE68:AOC77 AXA68:AXY77 BGW68:BHU77 BQS68:BRQ77 CAO68:CBM77 CKK68:CLI77 CUG68:CVE77 DEC68:DFA77 DNY68:DOW77 DXU68:DYS77 EHQ68:EIO77 ERM68:ESK77 FBI68:FCG77 FLE68:FMC77 FVA68:FVY77 GEW68:GFU77 GOS68:GPQ77 GYO68:GZM77 HIK68:HJI77 HSG68:HTE77 ICC68:IDA77 ILY68:IMW77 IVU68:IWS77 JFQ68:JGO77 JPM68:JQK77 JZI68:KAG77 KJE68:KKC77 KTA68:KTY77 LCW68:LDU77 LMS68:LNQ77 LWO68:LXM77 MGK68:MHI77 MQG68:MRE77 NAC68:NBA77 NJY68:NKW77 NTU68:NUS77 ODQ68:OEO77 ONM68:OOK77 OXI68:OYG77 PHE68:PIC77 PRA68:PRY77 QAW68:QBU77 QKS68:QLQ77 QUO68:QVM77 REK68:RFI77 ROG68:RPE77 RYC68:RZA77 SHY68:SIW77 SRU68:SSS77 TBQ68:TCO77 TLM68:TMK77 TVI68:TWG77 UFE68:UGC77 UPA68:UPY77 UYW68:UZU77 VIS68:VJQ77 VSO68:VTM77 WCK68:WDI77 WMG68:WNE77 WWC68:WXA77 U65604:AS65613 JQ65604:KO65613 TM65604:UK65613 ADI65604:AEG65613 ANE65604:AOC65613 AXA65604:AXY65613 BGW65604:BHU65613 BQS65604:BRQ65613 CAO65604:CBM65613 CKK65604:CLI65613 CUG65604:CVE65613 DEC65604:DFA65613 DNY65604:DOW65613 DXU65604:DYS65613 EHQ65604:EIO65613 ERM65604:ESK65613 FBI65604:FCG65613 FLE65604:FMC65613 FVA65604:FVY65613 GEW65604:GFU65613 GOS65604:GPQ65613 GYO65604:GZM65613 HIK65604:HJI65613 HSG65604:HTE65613 ICC65604:IDA65613 ILY65604:IMW65613 IVU65604:IWS65613 JFQ65604:JGO65613 JPM65604:JQK65613 JZI65604:KAG65613 KJE65604:KKC65613 KTA65604:KTY65613 LCW65604:LDU65613 LMS65604:LNQ65613 LWO65604:LXM65613 MGK65604:MHI65613 MQG65604:MRE65613 NAC65604:NBA65613 NJY65604:NKW65613 NTU65604:NUS65613 ODQ65604:OEO65613 ONM65604:OOK65613 OXI65604:OYG65613 PHE65604:PIC65613 PRA65604:PRY65613 QAW65604:QBU65613 QKS65604:QLQ65613 QUO65604:QVM65613 REK65604:RFI65613 ROG65604:RPE65613 RYC65604:RZA65613 SHY65604:SIW65613 SRU65604:SSS65613 TBQ65604:TCO65613 TLM65604:TMK65613 TVI65604:TWG65613 UFE65604:UGC65613 UPA65604:UPY65613 UYW65604:UZU65613 VIS65604:VJQ65613 VSO65604:VTM65613 WCK65604:WDI65613 WMG65604:WNE65613 WWC65604:WXA65613 U131140:AS131149 JQ131140:KO131149 TM131140:UK131149 ADI131140:AEG131149 ANE131140:AOC131149 AXA131140:AXY131149 BGW131140:BHU131149 BQS131140:BRQ131149 CAO131140:CBM131149 CKK131140:CLI131149 CUG131140:CVE131149 DEC131140:DFA131149 DNY131140:DOW131149 DXU131140:DYS131149 EHQ131140:EIO131149 ERM131140:ESK131149 FBI131140:FCG131149 FLE131140:FMC131149 FVA131140:FVY131149 GEW131140:GFU131149 GOS131140:GPQ131149 GYO131140:GZM131149 HIK131140:HJI131149 HSG131140:HTE131149 ICC131140:IDA131149 ILY131140:IMW131149 IVU131140:IWS131149 JFQ131140:JGO131149 JPM131140:JQK131149 JZI131140:KAG131149 KJE131140:KKC131149 KTA131140:KTY131149 LCW131140:LDU131149 LMS131140:LNQ131149 LWO131140:LXM131149 MGK131140:MHI131149 MQG131140:MRE131149 NAC131140:NBA131149 NJY131140:NKW131149 NTU131140:NUS131149 ODQ131140:OEO131149 ONM131140:OOK131149 OXI131140:OYG131149 PHE131140:PIC131149 PRA131140:PRY131149 QAW131140:QBU131149 QKS131140:QLQ131149 QUO131140:QVM131149 REK131140:RFI131149 ROG131140:RPE131149 RYC131140:RZA131149 SHY131140:SIW131149 SRU131140:SSS131149 TBQ131140:TCO131149 TLM131140:TMK131149 TVI131140:TWG131149 UFE131140:UGC131149 UPA131140:UPY131149 UYW131140:UZU131149 VIS131140:VJQ131149 VSO131140:VTM131149 WCK131140:WDI131149 WMG131140:WNE131149 WWC131140:WXA131149 U196676:AS196685 JQ196676:KO196685 TM196676:UK196685 ADI196676:AEG196685 ANE196676:AOC196685 AXA196676:AXY196685 BGW196676:BHU196685 BQS196676:BRQ196685 CAO196676:CBM196685 CKK196676:CLI196685 CUG196676:CVE196685 DEC196676:DFA196685 DNY196676:DOW196685 DXU196676:DYS196685 EHQ196676:EIO196685 ERM196676:ESK196685 FBI196676:FCG196685 FLE196676:FMC196685 FVA196676:FVY196685 GEW196676:GFU196685 GOS196676:GPQ196685 GYO196676:GZM196685 HIK196676:HJI196685 HSG196676:HTE196685 ICC196676:IDA196685 ILY196676:IMW196685 IVU196676:IWS196685 JFQ196676:JGO196685 JPM196676:JQK196685 JZI196676:KAG196685 KJE196676:KKC196685 KTA196676:KTY196685 LCW196676:LDU196685 LMS196676:LNQ196685 LWO196676:LXM196685 MGK196676:MHI196685 MQG196676:MRE196685 NAC196676:NBA196685 NJY196676:NKW196685 NTU196676:NUS196685 ODQ196676:OEO196685 ONM196676:OOK196685 OXI196676:OYG196685 PHE196676:PIC196685 PRA196676:PRY196685 QAW196676:QBU196685 QKS196676:QLQ196685 QUO196676:QVM196685 REK196676:RFI196685 ROG196676:RPE196685 RYC196676:RZA196685 SHY196676:SIW196685 SRU196676:SSS196685 TBQ196676:TCO196685 TLM196676:TMK196685 TVI196676:TWG196685 UFE196676:UGC196685 UPA196676:UPY196685 UYW196676:UZU196685 VIS196676:VJQ196685 VSO196676:VTM196685 WCK196676:WDI196685 WMG196676:WNE196685 WWC196676:WXA196685 U262212:AS262221 JQ262212:KO262221 TM262212:UK262221 ADI262212:AEG262221 ANE262212:AOC262221 AXA262212:AXY262221 BGW262212:BHU262221 BQS262212:BRQ262221 CAO262212:CBM262221 CKK262212:CLI262221 CUG262212:CVE262221 DEC262212:DFA262221 DNY262212:DOW262221 DXU262212:DYS262221 EHQ262212:EIO262221 ERM262212:ESK262221 FBI262212:FCG262221 FLE262212:FMC262221 FVA262212:FVY262221 GEW262212:GFU262221 GOS262212:GPQ262221 GYO262212:GZM262221 HIK262212:HJI262221 HSG262212:HTE262221 ICC262212:IDA262221 ILY262212:IMW262221 IVU262212:IWS262221 JFQ262212:JGO262221 JPM262212:JQK262221 JZI262212:KAG262221 KJE262212:KKC262221 KTA262212:KTY262221 LCW262212:LDU262221 LMS262212:LNQ262221 LWO262212:LXM262221 MGK262212:MHI262221 MQG262212:MRE262221 NAC262212:NBA262221 NJY262212:NKW262221 NTU262212:NUS262221 ODQ262212:OEO262221 ONM262212:OOK262221 OXI262212:OYG262221 PHE262212:PIC262221 PRA262212:PRY262221 QAW262212:QBU262221 QKS262212:QLQ262221 QUO262212:QVM262221 REK262212:RFI262221 ROG262212:RPE262221 RYC262212:RZA262221 SHY262212:SIW262221 SRU262212:SSS262221 TBQ262212:TCO262221 TLM262212:TMK262221 TVI262212:TWG262221 UFE262212:UGC262221 UPA262212:UPY262221 UYW262212:UZU262221 VIS262212:VJQ262221 VSO262212:VTM262221 WCK262212:WDI262221 WMG262212:WNE262221 WWC262212:WXA262221 U327748:AS327757 JQ327748:KO327757 TM327748:UK327757 ADI327748:AEG327757 ANE327748:AOC327757 AXA327748:AXY327757 BGW327748:BHU327757 BQS327748:BRQ327757 CAO327748:CBM327757 CKK327748:CLI327757 CUG327748:CVE327757 DEC327748:DFA327757 DNY327748:DOW327757 DXU327748:DYS327757 EHQ327748:EIO327757 ERM327748:ESK327757 FBI327748:FCG327757 FLE327748:FMC327757 FVA327748:FVY327757 GEW327748:GFU327757 GOS327748:GPQ327757 GYO327748:GZM327757 HIK327748:HJI327757 HSG327748:HTE327757 ICC327748:IDA327757 ILY327748:IMW327757 IVU327748:IWS327757 JFQ327748:JGO327757 JPM327748:JQK327757 JZI327748:KAG327757 KJE327748:KKC327757 KTA327748:KTY327757 LCW327748:LDU327757 LMS327748:LNQ327757 LWO327748:LXM327757 MGK327748:MHI327757 MQG327748:MRE327757 NAC327748:NBA327757 NJY327748:NKW327757 NTU327748:NUS327757 ODQ327748:OEO327757 ONM327748:OOK327757 OXI327748:OYG327757 PHE327748:PIC327757 PRA327748:PRY327757 QAW327748:QBU327757 QKS327748:QLQ327757 QUO327748:QVM327757 REK327748:RFI327757 ROG327748:RPE327757 RYC327748:RZA327757 SHY327748:SIW327757 SRU327748:SSS327757 TBQ327748:TCO327757 TLM327748:TMK327757 TVI327748:TWG327757 UFE327748:UGC327757 UPA327748:UPY327757 UYW327748:UZU327757 VIS327748:VJQ327757 VSO327748:VTM327757 WCK327748:WDI327757 WMG327748:WNE327757 WWC327748:WXA327757 U393284:AS393293 JQ393284:KO393293 TM393284:UK393293 ADI393284:AEG393293 ANE393284:AOC393293 AXA393284:AXY393293 BGW393284:BHU393293 BQS393284:BRQ393293 CAO393284:CBM393293 CKK393284:CLI393293 CUG393284:CVE393293 DEC393284:DFA393293 DNY393284:DOW393293 DXU393284:DYS393293 EHQ393284:EIO393293 ERM393284:ESK393293 FBI393284:FCG393293 FLE393284:FMC393293 FVA393284:FVY393293 GEW393284:GFU393293 GOS393284:GPQ393293 GYO393284:GZM393293 HIK393284:HJI393293 HSG393284:HTE393293 ICC393284:IDA393293 ILY393284:IMW393293 IVU393284:IWS393293 JFQ393284:JGO393293 JPM393284:JQK393293 JZI393284:KAG393293 KJE393284:KKC393293 KTA393284:KTY393293 LCW393284:LDU393293 LMS393284:LNQ393293 LWO393284:LXM393293 MGK393284:MHI393293 MQG393284:MRE393293 NAC393284:NBA393293 NJY393284:NKW393293 NTU393284:NUS393293 ODQ393284:OEO393293 ONM393284:OOK393293 OXI393284:OYG393293 PHE393284:PIC393293 PRA393284:PRY393293 QAW393284:QBU393293 QKS393284:QLQ393293 QUO393284:QVM393293 REK393284:RFI393293 ROG393284:RPE393293 RYC393284:RZA393293 SHY393284:SIW393293 SRU393284:SSS393293 TBQ393284:TCO393293 TLM393284:TMK393293 TVI393284:TWG393293 UFE393284:UGC393293 UPA393284:UPY393293 UYW393284:UZU393293 VIS393284:VJQ393293 VSO393284:VTM393293 WCK393284:WDI393293 WMG393284:WNE393293 WWC393284:WXA393293 U458820:AS458829 JQ458820:KO458829 TM458820:UK458829 ADI458820:AEG458829 ANE458820:AOC458829 AXA458820:AXY458829 BGW458820:BHU458829 BQS458820:BRQ458829 CAO458820:CBM458829 CKK458820:CLI458829 CUG458820:CVE458829 DEC458820:DFA458829 DNY458820:DOW458829 DXU458820:DYS458829 EHQ458820:EIO458829 ERM458820:ESK458829 FBI458820:FCG458829 FLE458820:FMC458829 FVA458820:FVY458829 GEW458820:GFU458829 GOS458820:GPQ458829 GYO458820:GZM458829 HIK458820:HJI458829 HSG458820:HTE458829 ICC458820:IDA458829 ILY458820:IMW458829 IVU458820:IWS458829 JFQ458820:JGO458829 JPM458820:JQK458829 JZI458820:KAG458829 KJE458820:KKC458829 KTA458820:KTY458829 LCW458820:LDU458829 LMS458820:LNQ458829 LWO458820:LXM458829 MGK458820:MHI458829 MQG458820:MRE458829 NAC458820:NBA458829 NJY458820:NKW458829 NTU458820:NUS458829 ODQ458820:OEO458829 ONM458820:OOK458829 OXI458820:OYG458829 PHE458820:PIC458829 PRA458820:PRY458829 QAW458820:QBU458829 QKS458820:QLQ458829 QUO458820:QVM458829 REK458820:RFI458829 ROG458820:RPE458829 RYC458820:RZA458829 SHY458820:SIW458829 SRU458820:SSS458829 TBQ458820:TCO458829 TLM458820:TMK458829 TVI458820:TWG458829 UFE458820:UGC458829 UPA458820:UPY458829 UYW458820:UZU458829 VIS458820:VJQ458829 VSO458820:VTM458829 WCK458820:WDI458829 WMG458820:WNE458829 WWC458820:WXA458829 U524356:AS524365 JQ524356:KO524365 TM524356:UK524365 ADI524356:AEG524365 ANE524356:AOC524365 AXA524356:AXY524365 BGW524356:BHU524365 BQS524356:BRQ524365 CAO524356:CBM524365 CKK524356:CLI524365 CUG524356:CVE524365 DEC524356:DFA524365 DNY524356:DOW524365 DXU524356:DYS524365 EHQ524356:EIO524365 ERM524356:ESK524365 FBI524356:FCG524365 FLE524356:FMC524365 FVA524356:FVY524365 GEW524356:GFU524365 GOS524356:GPQ524365 GYO524356:GZM524365 HIK524356:HJI524365 HSG524356:HTE524365 ICC524356:IDA524365 ILY524356:IMW524365 IVU524356:IWS524365 JFQ524356:JGO524365 JPM524356:JQK524365 JZI524356:KAG524365 KJE524356:KKC524365 KTA524356:KTY524365 LCW524356:LDU524365 LMS524356:LNQ524365 LWO524356:LXM524365 MGK524356:MHI524365 MQG524356:MRE524365 NAC524356:NBA524365 NJY524356:NKW524365 NTU524356:NUS524365 ODQ524356:OEO524365 ONM524356:OOK524365 OXI524356:OYG524365 PHE524356:PIC524365 PRA524356:PRY524365 QAW524356:QBU524365 QKS524356:QLQ524365 QUO524356:QVM524365 REK524356:RFI524365 ROG524356:RPE524365 RYC524356:RZA524365 SHY524356:SIW524365 SRU524356:SSS524365 TBQ524356:TCO524365 TLM524356:TMK524365 TVI524356:TWG524365 UFE524356:UGC524365 UPA524356:UPY524365 UYW524356:UZU524365 VIS524356:VJQ524365 VSO524356:VTM524365 WCK524356:WDI524365 WMG524356:WNE524365 WWC524356:WXA524365 U589892:AS589901 JQ589892:KO589901 TM589892:UK589901 ADI589892:AEG589901 ANE589892:AOC589901 AXA589892:AXY589901 BGW589892:BHU589901 BQS589892:BRQ589901 CAO589892:CBM589901 CKK589892:CLI589901 CUG589892:CVE589901 DEC589892:DFA589901 DNY589892:DOW589901 DXU589892:DYS589901 EHQ589892:EIO589901 ERM589892:ESK589901 FBI589892:FCG589901 FLE589892:FMC589901 FVA589892:FVY589901 GEW589892:GFU589901 GOS589892:GPQ589901 GYO589892:GZM589901 HIK589892:HJI589901 HSG589892:HTE589901 ICC589892:IDA589901 ILY589892:IMW589901 IVU589892:IWS589901 JFQ589892:JGO589901 JPM589892:JQK589901 JZI589892:KAG589901 KJE589892:KKC589901 KTA589892:KTY589901 LCW589892:LDU589901 LMS589892:LNQ589901 LWO589892:LXM589901 MGK589892:MHI589901 MQG589892:MRE589901 NAC589892:NBA589901 NJY589892:NKW589901 NTU589892:NUS589901 ODQ589892:OEO589901 ONM589892:OOK589901 OXI589892:OYG589901 PHE589892:PIC589901 PRA589892:PRY589901 QAW589892:QBU589901 QKS589892:QLQ589901 QUO589892:QVM589901 REK589892:RFI589901 ROG589892:RPE589901 RYC589892:RZA589901 SHY589892:SIW589901 SRU589892:SSS589901 TBQ589892:TCO589901 TLM589892:TMK589901 TVI589892:TWG589901 UFE589892:UGC589901 UPA589892:UPY589901 UYW589892:UZU589901 VIS589892:VJQ589901 VSO589892:VTM589901 WCK589892:WDI589901 WMG589892:WNE589901 WWC589892:WXA589901 U655428:AS655437 JQ655428:KO655437 TM655428:UK655437 ADI655428:AEG655437 ANE655428:AOC655437 AXA655428:AXY655437 BGW655428:BHU655437 BQS655428:BRQ655437 CAO655428:CBM655437 CKK655428:CLI655437 CUG655428:CVE655437 DEC655428:DFA655437 DNY655428:DOW655437 DXU655428:DYS655437 EHQ655428:EIO655437 ERM655428:ESK655437 FBI655428:FCG655437 FLE655428:FMC655437 FVA655428:FVY655437 GEW655428:GFU655437 GOS655428:GPQ655437 GYO655428:GZM655437 HIK655428:HJI655437 HSG655428:HTE655437 ICC655428:IDA655437 ILY655428:IMW655437 IVU655428:IWS655437 JFQ655428:JGO655437 JPM655428:JQK655437 JZI655428:KAG655437 KJE655428:KKC655437 KTA655428:KTY655437 LCW655428:LDU655437 LMS655428:LNQ655437 LWO655428:LXM655437 MGK655428:MHI655437 MQG655428:MRE655437 NAC655428:NBA655437 NJY655428:NKW655437 NTU655428:NUS655437 ODQ655428:OEO655437 ONM655428:OOK655437 OXI655428:OYG655437 PHE655428:PIC655437 PRA655428:PRY655437 QAW655428:QBU655437 QKS655428:QLQ655437 QUO655428:QVM655437 REK655428:RFI655437 ROG655428:RPE655437 RYC655428:RZA655437 SHY655428:SIW655437 SRU655428:SSS655437 TBQ655428:TCO655437 TLM655428:TMK655437 TVI655428:TWG655437 UFE655428:UGC655437 UPA655428:UPY655437 UYW655428:UZU655437 VIS655428:VJQ655437 VSO655428:VTM655437 WCK655428:WDI655437 WMG655428:WNE655437 WWC655428:WXA655437 U720964:AS720973 JQ720964:KO720973 TM720964:UK720973 ADI720964:AEG720973 ANE720964:AOC720973 AXA720964:AXY720973 BGW720964:BHU720973 BQS720964:BRQ720973 CAO720964:CBM720973 CKK720964:CLI720973 CUG720964:CVE720973 DEC720964:DFA720973 DNY720964:DOW720973 DXU720964:DYS720973 EHQ720964:EIO720973 ERM720964:ESK720973 FBI720964:FCG720973 FLE720964:FMC720973 FVA720964:FVY720973 GEW720964:GFU720973 GOS720964:GPQ720973 GYO720964:GZM720973 HIK720964:HJI720973 HSG720964:HTE720973 ICC720964:IDA720973 ILY720964:IMW720973 IVU720964:IWS720973 JFQ720964:JGO720973 JPM720964:JQK720973 JZI720964:KAG720973 KJE720964:KKC720973 KTA720964:KTY720973 LCW720964:LDU720973 LMS720964:LNQ720973 LWO720964:LXM720973 MGK720964:MHI720973 MQG720964:MRE720973 NAC720964:NBA720973 NJY720964:NKW720973 NTU720964:NUS720973 ODQ720964:OEO720973 ONM720964:OOK720973 OXI720964:OYG720973 PHE720964:PIC720973 PRA720964:PRY720973 QAW720964:QBU720973 QKS720964:QLQ720973 QUO720964:QVM720973 REK720964:RFI720973 ROG720964:RPE720973 RYC720964:RZA720973 SHY720964:SIW720973 SRU720964:SSS720973 TBQ720964:TCO720973 TLM720964:TMK720973 TVI720964:TWG720973 UFE720964:UGC720973 UPA720964:UPY720973 UYW720964:UZU720973 VIS720964:VJQ720973 VSO720964:VTM720973 WCK720964:WDI720973 WMG720964:WNE720973 WWC720964:WXA720973 U786500:AS786509 JQ786500:KO786509 TM786500:UK786509 ADI786500:AEG786509 ANE786500:AOC786509 AXA786500:AXY786509 BGW786500:BHU786509 BQS786500:BRQ786509 CAO786500:CBM786509 CKK786500:CLI786509 CUG786500:CVE786509 DEC786500:DFA786509 DNY786500:DOW786509 DXU786500:DYS786509 EHQ786500:EIO786509 ERM786500:ESK786509 FBI786500:FCG786509 FLE786500:FMC786509 FVA786500:FVY786509 GEW786500:GFU786509 GOS786500:GPQ786509 GYO786500:GZM786509 HIK786500:HJI786509 HSG786500:HTE786509 ICC786500:IDA786509 ILY786500:IMW786509 IVU786500:IWS786509 JFQ786500:JGO786509 JPM786500:JQK786509 JZI786500:KAG786509 KJE786500:KKC786509 KTA786500:KTY786509 LCW786500:LDU786509 LMS786500:LNQ786509 LWO786500:LXM786509 MGK786500:MHI786509 MQG786500:MRE786509 NAC786500:NBA786509 NJY786500:NKW786509 NTU786500:NUS786509 ODQ786500:OEO786509 ONM786500:OOK786509 OXI786500:OYG786509 PHE786500:PIC786509 PRA786500:PRY786509 QAW786500:QBU786509 QKS786500:QLQ786509 QUO786500:QVM786509 REK786500:RFI786509 ROG786500:RPE786509 RYC786500:RZA786509 SHY786500:SIW786509 SRU786500:SSS786509 TBQ786500:TCO786509 TLM786500:TMK786509 TVI786500:TWG786509 UFE786500:UGC786509 UPA786500:UPY786509 UYW786500:UZU786509 VIS786500:VJQ786509 VSO786500:VTM786509 WCK786500:WDI786509 WMG786500:WNE786509 WWC786500:WXA786509 U852036:AS852045 JQ852036:KO852045 TM852036:UK852045 ADI852036:AEG852045 ANE852036:AOC852045 AXA852036:AXY852045 BGW852036:BHU852045 BQS852036:BRQ852045 CAO852036:CBM852045 CKK852036:CLI852045 CUG852036:CVE852045 DEC852036:DFA852045 DNY852036:DOW852045 DXU852036:DYS852045 EHQ852036:EIO852045 ERM852036:ESK852045 FBI852036:FCG852045 FLE852036:FMC852045 FVA852036:FVY852045 GEW852036:GFU852045 GOS852036:GPQ852045 GYO852036:GZM852045 HIK852036:HJI852045 HSG852036:HTE852045 ICC852036:IDA852045 ILY852036:IMW852045 IVU852036:IWS852045 JFQ852036:JGO852045 JPM852036:JQK852045 JZI852036:KAG852045 KJE852036:KKC852045 KTA852036:KTY852045 LCW852036:LDU852045 LMS852036:LNQ852045 LWO852036:LXM852045 MGK852036:MHI852045 MQG852036:MRE852045 NAC852036:NBA852045 NJY852036:NKW852045 NTU852036:NUS852045 ODQ852036:OEO852045 ONM852036:OOK852045 OXI852036:OYG852045 PHE852036:PIC852045 PRA852036:PRY852045 QAW852036:QBU852045 QKS852036:QLQ852045 QUO852036:QVM852045 REK852036:RFI852045 ROG852036:RPE852045 RYC852036:RZA852045 SHY852036:SIW852045 SRU852036:SSS852045 TBQ852036:TCO852045 TLM852036:TMK852045 TVI852036:TWG852045 UFE852036:UGC852045 UPA852036:UPY852045 UYW852036:UZU852045 VIS852036:VJQ852045 VSO852036:VTM852045 WCK852036:WDI852045 WMG852036:WNE852045 WWC852036:WXA852045 U917572:AS917581 JQ917572:KO917581 TM917572:UK917581 ADI917572:AEG917581 ANE917572:AOC917581 AXA917572:AXY917581 BGW917572:BHU917581 BQS917572:BRQ917581 CAO917572:CBM917581 CKK917572:CLI917581 CUG917572:CVE917581 DEC917572:DFA917581 DNY917572:DOW917581 DXU917572:DYS917581 EHQ917572:EIO917581 ERM917572:ESK917581 FBI917572:FCG917581 FLE917572:FMC917581 FVA917572:FVY917581 GEW917572:GFU917581 GOS917572:GPQ917581 GYO917572:GZM917581 HIK917572:HJI917581 HSG917572:HTE917581 ICC917572:IDA917581 ILY917572:IMW917581 IVU917572:IWS917581 JFQ917572:JGO917581 JPM917572:JQK917581 JZI917572:KAG917581 KJE917572:KKC917581 KTA917572:KTY917581 LCW917572:LDU917581 LMS917572:LNQ917581 LWO917572:LXM917581 MGK917572:MHI917581 MQG917572:MRE917581 NAC917572:NBA917581 NJY917572:NKW917581 NTU917572:NUS917581 ODQ917572:OEO917581 ONM917572:OOK917581 OXI917572:OYG917581 PHE917572:PIC917581 PRA917572:PRY917581 QAW917572:QBU917581 QKS917572:QLQ917581 QUO917572:QVM917581 REK917572:RFI917581 ROG917572:RPE917581 RYC917572:RZA917581 SHY917572:SIW917581 SRU917572:SSS917581 TBQ917572:TCO917581 TLM917572:TMK917581 TVI917572:TWG917581 UFE917572:UGC917581 UPA917572:UPY917581 UYW917572:UZU917581 VIS917572:VJQ917581 VSO917572:VTM917581 WCK917572:WDI917581 WMG917572:WNE917581 WWC917572:WXA917581 U983108:AS983117 JQ983108:KO983117 TM983108:UK983117 ADI983108:AEG983117 ANE983108:AOC983117 AXA983108:AXY983117 BGW983108:BHU983117 BQS983108:BRQ983117 CAO983108:CBM983117 CKK983108:CLI983117 CUG983108:CVE983117 DEC983108:DFA983117 DNY983108:DOW983117 DXU983108:DYS983117 EHQ983108:EIO983117 ERM983108:ESK983117 FBI983108:FCG983117 FLE983108:FMC983117 FVA983108:FVY983117 GEW983108:GFU983117 GOS983108:GPQ983117 GYO983108:GZM983117 HIK983108:HJI983117 HSG983108:HTE983117 ICC983108:IDA983117 ILY983108:IMW983117 IVU983108:IWS983117 JFQ983108:JGO983117 JPM983108:JQK983117 JZI983108:KAG983117 KJE983108:KKC983117 KTA983108:KTY983117 LCW983108:LDU983117 LMS983108:LNQ983117 LWO983108:LXM983117 MGK983108:MHI983117 MQG983108:MRE983117 NAC983108:NBA983117 NJY983108:NKW983117 NTU983108:NUS983117 ODQ983108:OEO983117 ONM983108:OOK983117 OXI983108:OYG983117 PHE983108:PIC983117 PRA983108:PRY983117 QAW983108:QBU983117 QKS983108:QLQ983117 QUO983108:QVM983117 REK983108:RFI983117 ROG983108:RPE983117 RYC983108:RZA983117 SHY983108:SIW983117 SRU983108:SSS983117 TBQ983108:TCO983117 TLM983108:TMK983117 TVI983108:TWG983117 UFE983108:UGC983117 UPA983108:UPY983117 UYW983108:UZU983117 VIS983108:VJQ983117 VSO983108:VTM983117 WCK983108:WDI983117 WMG983108:WNE983117 WWC983108:WXA983117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C83:AZ65536 IY83:KV65536 SU83:UR65536 ACQ83:AEN65536 AMM83:AOJ65536 AWI83:AYF65536 BGE83:BIB65536 BQA83:BRX65536 BZW83:CBT65536 CJS83:CLP65536 CTO83:CVL65536 DDK83:DFH65536 DNG83:DPD65536 DXC83:DYZ65536 EGY83:EIV65536 EQU83:ESR65536 FAQ83:FCN65536 FKM83:FMJ65536 FUI83:FWF65536 GEE83:GGB65536 GOA83:GPX65536 GXW83:GZT65536 HHS83:HJP65536 HRO83:HTL65536 IBK83:IDH65536 ILG83:IND65536 IVC83:IWZ65536 JEY83:JGV65536 JOU83:JQR65536 JYQ83:KAN65536 KIM83:KKJ65536 KSI83:KUF65536 LCE83:LEB65536 LMA83:LNX65536 LVW83:LXT65536 MFS83:MHP65536 MPO83:MRL65536 MZK83:NBH65536 NJG83:NLD65536 NTC83:NUZ65536 OCY83:OEV65536 OMU83:OOR65536 OWQ83:OYN65536 PGM83:PIJ65536 PQI83:PSF65536 QAE83:QCB65536 QKA83:QLX65536 QTW83:QVT65536 RDS83:RFP65536 RNO83:RPL65536 RXK83:RZH65536 SHG83:SJD65536 SRC83:SSZ65536 TAY83:TCV65536 TKU83:TMR65536 TUQ83:TWN65536 UEM83:UGJ65536 UOI83:UQF65536 UYE83:VAB65536 VIA83:VJX65536 VRW83:VTT65536 WBS83:WDP65536 WLO83:WNL65536 WVK83:WXH65536 C65619:AZ131072 IY65619:KV131072 SU65619:UR131072 ACQ65619:AEN131072 AMM65619:AOJ131072 AWI65619:AYF131072 BGE65619:BIB131072 BQA65619:BRX131072 BZW65619:CBT131072 CJS65619:CLP131072 CTO65619:CVL131072 DDK65619:DFH131072 DNG65619:DPD131072 DXC65619:DYZ131072 EGY65619:EIV131072 EQU65619:ESR131072 FAQ65619:FCN131072 FKM65619:FMJ131072 FUI65619:FWF131072 GEE65619:GGB131072 GOA65619:GPX131072 GXW65619:GZT131072 HHS65619:HJP131072 HRO65619:HTL131072 IBK65619:IDH131072 ILG65619:IND131072 IVC65619:IWZ131072 JEY65619:JGV131072 JOU65619:JQR131072 JYQ65619:KAN131072 KIM65619:KKJ131072 KSI65619:KUF131072 LCE65619:LEB131072 LMA65619:LNX131072 LVW65619:LXT131072 MFS65619:MHP131072 MPO65619:MRL131072 MZK65619:NBH131072 NJG65619:NLD131072 NTC65619:NUZ131072 OCY65619:OEV131072 OMU65619:OOR131072 OWQ65619:OYN131072 PGM65619:PIJ131072 PQI65619:PSF131072 QAE65619:QCB131072 QKA65619:QLX131072 QTW65619:QVT131072 RDS65619:RFP131072 RNO65619:RPL131072 RXK65619:RZH131072 SHG65619:SJD131072 SRC65619:SSZ131072 TAY65619:TCV131072 TKU65619:TMR131072 TUQ65619:TWN131072 UEM65619:UGJ131072 UOI65619:UQF131072 UYE65619:VAB131072 VIA65619:VJX131072 VRW65619:VTT131072 WBS65619:WDP131072 WLO65619:WNL131072 WVK65619:WXH131072 C131155:AZ196608 IY131155:KV196608 SU131155:UR196608 ACQ131155:AEN196608 AMM131155:AOJ196608 AWI131155:AYF196608 BGE131155:BIB196608 BQA131155:BRX196608 BZW131155:CBT196608 CJS131155:CLP196608 CTO131155:CVL196608 DDK131155:DFH196608 DNG131155:DPD196608 DXC131155:DYZ196608 EGY131155:EIV196608 EQU131155:ESR196608 FAQ131155:FCN196608 FKM131155:FMJ196608 FUI131155:FWF196608 GEE131155:GGB196608 GOA131155:GPX196608 GXW131155:GZT196608 HHS131155:HJP196608 HRO131155:HTL196608 IBK131155:IDH196608 ILG131155:IND196608 IVC131155:IWZ196608 JEY131155:JGV196608 JOU131155:JQR196608 JYQ131155:KAN196608 KIM131155:KKJ196608 KSI131155:KUF196608 LCE131155:LEB196608 LMA131155:LNX196608 LVW131155:LXT196608 MFS131155:MHP196608 MPO131155:MRL196608 MZK131155:NBH196608 NJG131155:NLD196608 NTC131155:NUZ196608 OCY131155:OEV196608 OMU131155:OOR196608 OWQ131155:OYN196608 PGM131155:PIJ196608 PQI131155:PSF196608 QAE131155:QCB196608 QKA131155:QLX196608 QTW131155:QVT196608 RDS131155:RFP196608 RNO131155:RPL196608 RXK131155:RZH196608 SHG131155:SJD196608 SRC131155:SSZ196608 TAY131155:TCV196608 TKU131155:TMR196608 TUQ131155:TWN196608 UEM131155:UGJ196608 UOI131155:UQF196608 UYE131155:VAB196608 VIA131155:VJX196608 VRW131155:VTT196608 WBS131155:WDP196608 WLO131155:WNL196608 WVK131155:WXH196608 C196691:AZ262144 IY196691:KV262144 SU196691:UR262144 ACQ196691:AEN262144 AMM196691:AOJ262144 AWI196691:AYF262144 BGE196691:BIB262144 BQA196691:BRX262144 BZW196691:CBT262144 CJS196691:CLP262144 CTO196691:CVL262144 DDK196691:DFH262144 DNG196691:DPD262144 DXC196691:DYZ262144 EGY196691:EIV262144 EQU196691:ESR262144 FAQ196691:FCN262144 FKM196691:FMJ262144 FUI196691:FWF262144 GEE196691:GGB262144 GOA196691:GPX262144 GXW196691:GZT262144 HHS196691:HJP262144 HRO196691:HTL262144 IBK196691:IDH262144 ILG196691:IND262144 IVC196691:IWZ262144 JEY196691:JGV262144 JOU196691:JQR262144 JYQ196691:KAN262144 KIM196691:KKJ262144 KSI196691:KUF262144 LCE196691:LEB262144 LMA196691:LNX262144 LVW196691:LXT262144 MFS196691:MHP262144 MPO196691:MRL262144 MZK196691:NBH262144 NJG196691:NLD262144 NTC196691:NUZ262144 OCY196691:OEV262144 OMU196691:OOR262144 OWQ196691:OYN262144 PGM196691:PIJ262144 PQI196691:PSF262144 QAE196691:QCB262144 QKA196691:QLX262144 QTW196691:QVT262144 RDS196691:RFP262144 RNO196691:RPL262144 RXK196691:RZH262144 SHG196691:SJD262144 SRC196691:SSZ262144 TAY196691:TCV262144 TKU196691:TMR262144 TUQ196691:TWN262144 UEM196691:UGJ262144 UOI196691:UQF262144 UYE196691:VAB262144 VIA196691:VJX262144 VRW196691:VTT262144 WBS196691:WDP262144 WLO196691:WNL262144 WVK196691:WXH262144 C262227:AZ327680 IY262227:KV327680 SU262227:UR327680 ACQ262227:AEN327680 AMM262227:AOJ327680 AWI262227:AYF327680 BGE262227:BIB327680 BQA262227:BRX327680 BZW262227:CBT327680 CJS262227:CLP327680 CTO262227:CVL327680 DDK262227:DFH327680 DNG262227:DPD327680 DXC262227:DYZ327680 EGY262227:EIV327680 EQU262227:ESR327680 FAQ262227:FCN327680 FKM262227:FMJ327680 FUI262227:FWF327680 GEE262227:GGB327680 GOA262227:GPX327680 GXW262227:GZT327680 HHS262227:HJP327680 HRO262227:HTL327680 IBK262227:IDH327680 ILG262227:IND327680 IVC262227:IWZ327680 JEY262227:JGV327680 JOU262227:JQR327680 JYQ262227:KAN327680 KIM262227:KKJ327680 KSI262227:KUF327680 LCE262227:LEB327680 LMA262227:LNX327680 LVW262227:LXT327680 MFS262227:MHP327680 MPO262227:MRL327680 MZK262227:NBH327680 NJG262227:NLD327680 NTC262227:NUZ327680 OCY262227:OEV327680 OMU262227:OOR327680 OWQ262227:OYN327680 PGM262227:PIJ327680 PQI262227:PSF327680 QAE262227:QCB327680 QKA262227:QLX327680 QTW262227:QVT327680 RDS262227:RFP327680 RNO262227:RPL327680 RXK262227:RZH327680 SHG262227:SJD327680 SRC262227:SSZ327680 TAY262227:TCV327680 TKU262227:TMR327680 TUQ262227:TWN327680 UEM262227:UGJ327680 UOI262227:UQF327680 UYE262227:VAB327680 VIA262227:VJX327680 VRW262227:VTT327680 WBS262227:WDP327680 WLO262227:WNL327680 WVK262227:WXH327680 C327763:AZ393216 IY327763:KV393216 SU327763:UR393216 ACQ327763:AEN393216 AMM327763:AOJ393216 AWI327763:AYF393216 BGE327763:BIB393216 BQA327763:BRX393216 BZW327763:CBT393216 CJS327763:CLP393216 CTO327763:CVL393216 DDK327763:DFH393216 DNG327763:DPD393216 DXC327763:DYZ393216 EGY327763:EIV393216 EQU327763:ESR393216 FAQ327763:FCN393216 FKM327763:FMJ393216 FUI327763:FWF393216 GEE327763:GGB393216 GOA327763:GPX393216 GXW327763:GZT393216 HHS327763:HJP393216 HRO327763:HTL393216 IBK327763:IDH393216 ILG327763:IND393216 IVC327763:IWZ393216 JEY327763:JGV393216 JOU327763:JQR393216 JYQ327763:KAN393216 KIM327763:KKJ393216 KSI327763:KUF393216 LCE327763:LEB393216 LMA327763:LNX393216 LVW327763:LXT393216 MFS327763:MHP393216 MPO327763:MRL393216 MZK327763:NBH393216 NJG327763:NLD393216 NTC327763:NUZ393216 OCY327763:OEV393216 OMU327763:OOR393216 OWQ327763:OYN393216 PGM327763:PIJ393216 PQI327763:PSF393216 QAE327763:QCB393216 QKA327763:QLX393216 QTW327763:QVT393216 RDS327763:RFP393216 RNO327763:RPL393216 RXK327763:RZH393216 SHG327763:SJD393216 SRC327763:SSZ393216 TAY327763:TCV393216 TKU327763:TMR393216 TUQ327763:TWN393216 UEM327763:UGJ393216 UOI327763:UQF393216 UYE327763:VAB393216 VIA327763:VJX393216 VRW327763:VTT393216 WBS327763:WDP393216 WLO327763:WNL393216 WVK327763:WXH393216 C393299:AZ458752 IY393299:KV458752 SU393299:UR458752 ACQ393299:AEN458752 AMM393299:AOJ458752 AWI393299:AYF458752 BGE393299:BIB458752 BQA393299:BRX458752 BZW393299:CBT458752 CJS393299:CLP458752 CTO393299:CVL458752 DDK393299:DFH458752 DNG393299:DPD458752 DXC393299:DYZ458752 EGY393299:EIV458752 EQU393299:ESR458752 FAQ393299:FCN458752 FKM393299:FMJ458752 FUI393299:FWF458752 GEE393299:GGB458752 GOA393299:GPX458752 GXW393299:GZT458752 HHS393299:HJP458752 HRO393299:HTL458752 IBK393299:IDH458752 ILG393299:IND458752 IVC393299:IWZ458752 JEY393299:JGV458752 JOU393299:JQR458752 JYQ393299:KAN458752 KIM393299:KKJ458752 KSI393299:KUF458752 LCE393299:LEB458752 LMA393299:LNX458752 LVW393299:LXT458752 MFS393299:MHP458752 MPO393299:MRL458752 MZK393299:NBH458752 NJG393299:NLD458752 NTC393299:NUZ458752 OCY393299:OEV458752 OMU393299:OOR458752 OWQ393299:OYN458752 PGM393299:PIJ458752 PQI393299:PSF458752 QAE393299:QCB458752 QKA393299:QLX458752 QTW393299:QVT458752 RDS393299:RFP458752 RNO393299:RPL458752 RXK393299:RZH458752 SHG393299:SJD458752 SRC393299:SSZ458752 TAY393299:TCV458752 TKU393299:TMR458752 TUQ393299:TWN458752 UEM393299:UGJ458752 UOI393299:UQF458752 UYE393299:VAB458752 VIA393299:VJX458752 VRW393299:VTT458752 WBS393299:WDP458752 WLO393299:WNL458752 WVK393299:WXH458752 C458835:AZ524288 IY458835:KV524288 SU458835:UR524288 ACQ458835:AEN524288 AMM458835:AOJ524288 AWI458835:AYF524288 BGE458835:BIB524288 BQA458835:BRX524288 BZW458835:CBT524288 CJS458835:CLP524288 CTO458835:CVL524288 DDK458835:DFH524288 DNG458835:DPD524288 DXC458835:DYZ524288 EGY458835:EIV524288 EQU458835:ESR524288 FAQ458835:FCN524288 FKM458835:FMJ524288 FUI458835:FWF524288 GEE458835:GGB524288 GOA458835:GPX524288 GXW458835:GZT524288 HHS458835:HJP524288 HRO458835:HTL524288 IBK458835:IDH524288 ILG458835:IND524288 IVC458835:IWZ524288 JEY458835:JGV524288 JOU458835:JQR524288 JYQ458835:KAN524288 KIM458835:KKJ524288 KSI458835:KUF524288 LCE458835:LEB524288 LMA458835:LNX524288 LVW458835:LXT524288 MFS458835:MHP524288 MPO458835:MRL524288 MZK458835:NBH524288 NJG458835:NLD524288 NTC458835:NUZ524288 OCY458835:OEV524288 OMU458835:OOR524288 OWQ458835:OYN524288 PGM458835:PIJ524288 PQI458835:PSF524288 QAE458835:QCB524288 QKA458835:QLX524288 QTW458835:QVT524288 RDS458835:RFP524288 RNO458835:RPL524288 RXK458835:RZH524288 SHG458835:SJD524288 SRC458835:SSZ524288 TAY458835:TCV524288 TKU458835:TMR524288 TUQ458835:TWN524288 UEM458835:UGJ524288 UOI458835:UQF524288 UYE458835:VAB524288 VIA458835:VJX524288 VRW458835:VTT524288 WBS458835:WDP524288 WLO458835:WNL524288 WVK458835:WXH524288 C524371:AZ589824 IY524371:KV589824 SU524371:UR589824 ACQ524371:AEN589824 AMM524371:AOJ589824 AWI524371:AYF589824 BGE524371:BIB589824 BQA524371:BRX589824 BZW524371:CBT589824 CJS524371:CLP589824 CTO524371:CVL589824 DDK524371:DFH589824 DNG524371:DPD589824 DXC524371:DYZ589824 EGY524371:EIV589824 EQU524371:ESR589824 FAQ524371:FCN589824 FKM524371:FMJ589824 FUI524371:FWF589824 GEE524371:GGB589824 GOA524371:GPX589824 GXW524371:GZT589824 HHS524371:HJP589824 HRO524371:HTL589824 IBK524371:IDH589824 ILG524371:IND589824 IVC524371:IWZ589824 JEY524371:JGV589824 JOU524371:JQR589824 JYQ524371:KAN589824 KIM524371:KKJ589824 KSI524371:KUF589824 LCE524371:LEB589824 LMA524371:LNX589824 LVW524371:LXT589824 MFS524371:MHP589824 MPO524371:MRL589824 MZK524371:NBH589824 NJG524371:NLD589824 NTC524371:NUZ589824 OCY524371:OEV589824 OMU524371:OOR589824 OWQ524371:OYN589824 PGM524371:PIJ589824 PQI524371:PSF589824 QAE524371:QCB589824 QKA524371:QLX589824 QTW524371:QVT589824 RDS524371:RFP589824 RNO524371:RPL589824 RXK524371:RZH589824 SHG524371:SJD589824 SRC524371:SSZ589824 TAY524371:TCV589824 TKU524371:TMR589824 TUQ524371:TWN589824 UEM524371:UGJ589824 UOI524371:UQF589824 UYE524371:VAB589824 VIA524371:VJX589824 VRW524371:VTT589824 WBS524371:WDP589824 WLO524371:WNL589824 WVK524371:WXH589824 C589907:AZ655360 IY589907:KV655360 SU589907:UR655360 ACQ589907:AEN655360 AMM589907:AOJ655360 AWI589907:AYF655360 BGE589907:BIB655360 BQA589907:BRX655360 BZW589907:CBT655360 CJS589907:CLP655360 CTO589907:CVL655360 DDK589907:DFH655360 DNG589907:DPD655360 DXC589907:DYZ655360 EGY589907:EIV655360 EQU589907:ESR655360 FAQ589907:FCN655360 FKM589907:FMJ655360 FUI589907:FWF655360 GEE589907:GGB655360 GOA589907:GPX655360 GXW589907:GZT655360 HHS589907:HJP655360 HRO589907:HTL655360 IBK589907:IDH655360 ILG589907:IND655360 IVC589907:IWZ655360 JEY589907:JGV655360 JOU589907:JQR655360 JYQ589907:KAN655360 KIM589907:KKJ655360 KSI589907:KUF655360 LCE589907:LEB655360 LMA589907:LNX655360 LVW589907:LXT655360 MFS589907:MHP655360 MPO589907:MRL655360 MZK589907:NBH655360 NJG589907:NLD655360 NTC589907:NUZ655360 OCY589907:OEV655360 OMU589907:OOR655360 OWQ589907:OYN655360 PGM589907:PIJ655360 PQI589907:PSF655360 QAE589907:QCB655360 QKA589907:QLX655360 QTW589907:QVT655360 RDS589907:RFP655360 RNO589907:RPL655360 RXK589907:RZH655360 SHG589907:SJD655360 SRC589907:SSZ655360 TAY589907:TCV655360 TKU589907:TMR655360 TUQ589907:TWN655360 UEM589907:UGJ655360 UOI589907:UQF655360 UYE589907:VAB655360 VIA589907:VJX655360 VRW589907:VTT655360 WBS589907:WDP655360 WLO589907:WNL655360 WVK589907:WXH655360 C655443:AZ720896 IY655443:KV720896 SU655443:UR720896 ACQ655443:AEN720896 AMM655443:AOJ720896 AWI655443:AYF720896 BGE655443:BIB720896 BQA655443:BRX720896 BZW655443:CBT720896 CJS655443:CLP720896 CTO655443:CVL720896 DDK655443:DFH720896 DNG655443:DPD720896 DXC655443:DYZ720896 EGY655443:EIV720896 EQU655443:ESR720896 FAQ655443:FCN720896 FKM655443:FMJ720896 FUI655443:FWF720896 GEE655443:GGB720896 GOA655443:GPX720896 GXW655443:GZT720896 HHS655443:HJP720896 HRO655443:HTL720896 IBK655443:IDH720896 ILG655443:IND720896 IVC655443:IWZ720896 JEY655443:JGV720896 JOU655443:JQR720896 JYQ655443:KAN720896 KIM655443:KKJ720896 KSI655443:KUF720896 LCE655443:LEB720896 LMA655443:LNX720896 LVW655443:LXT720896 MFS655443:MHP720896 MPO655443:MRL720896 MZK655443:NBH720896 NJG655443:NLD720896 NTC655443:NUZ720896 OCY655443:OEV720896 OMU655443:OOR720896 OWQ655443:OYN720896 PGM655443:PIJ720896 PQI655443:PSF720896 QAE655443:QCB720896 QKA655443:QLX720896 QTW655443:QVT720896 RDS655443:RFP720896 RNO655443:RPL720896 RXK655443:RZH720896 SHG655443:SJD720896 SRC655443:SSZ720896 TAY655443:TCV720896 TKU655443:TMR720896 TUQ655443:TWN720896 UEM655443:UGJ720896 UOI655443:UQF720896 UYE655443:VAB720896 VIA655443:VJX720896 VRW655443:VTT720896 WBS655443:WDP720896 WLO655443:WNL720896 WVK655443:WXH720896 C720979:AZ786432 IY720979:KV786432 SU720979:UR786432 ACQ720979:AEN786432 AMM720979:AOJ786432 AWI720979:AYF786432 BGE720979:BIB786432 BQA720979:BRX786432 BZW720979:CBT786432 CJS720979:CLP786432 CTO720979:CVL786432 DDK720979:DFH786432 DNG720979:DPD786432 DXC720979:DYZ786432 EGY720979:EIV786432 EQU720979:ESR786432 FAQ720979:FCN786432 FKM720979:FMJ786432 FUI720979:FWF786432 GEE720979:GGB786432 GOA720979:GPX786432 GXW720979:GZT786432 HHS720979:HJP786432 HRO720979:HTL786432 IBK720979:IDH786432 ILG720979:IND786432 IVC720979:IWZ786432 JEY720979:JGV786432 JOU720979:JQR786432 JYQ720979:KAN786432 KIM720979:KKJ786432 KSI720979:KUF786432 LCE720979:LEB786432 LMA720979:LNX786432 LVW720979:LXT786432 MFS720979:MHP786432 MPO720979:MRL786432 MZK720979:NBH786432 NJG720979:NLD786432 NTC720979:NUZ786432 OCY720979:OEV786432 OMU720979:OOR786432 OWQ720979:OYN786432 PGM720979:PIJ786432 PQI720979:PSF786432 QAE720979:QCB786432 QKA720979:QLX786432 QTW720979:QVT786432 RDS720979:RFP786432 RNO720979:RPL786432 RXK720979:RZH786432 SHG720979:SJD786432 SRC720979:SSZ786432 TAY720979:TCV786432 TKU720979:TMR786432 TUQ720979:TWN786432 UEM720979:UGJ786432 UOI720979:UQF786432 UYE720979:VAB786432 VIA720979:VJX786432 VRW720979:VTT786432 WBS720979:WDP786432 WLO720979:WNL786432 WVK720979:WXH786432 C786515:AZ851968 IY786515:KV851968 SU786515:UR851968 ACQ786515:AEN851968 AMM786515:AOJ851968 AWI786515:AYF851968 BGE786515:BIB851968 BQA786515:BRX851968 BZW786515:CBT851968 CJS786515:CLP851968 CTO786515:CVL851968 DDK786515:DFH851968 DNG786515:DPD851968 DXC786515:DYZ851968 EGY786515:EIV851968 EQU786515:ESR851968 FAQ786515:FCN851968 FKM786515:FMJ851968 FUI786515:FWF851968 GEE786515:GGB851968 GOA786515:GPX851968 GXW786515:GZT851968 HHS786515:HJP851968 HRO786515:HTL851968 IBK786515:IDH851968 ILG786515:IND851968 IVC786515:IWZ851968 JEY786515:JGV851968 JOU786515:JQR851968 JYQ786515:KAN851968 KIM786515:KKJ851968 KSI786515:KUF851968 LCE786515:LEB851968 LMA786515:LNX851968 LVW786515:LXT851968 MFS786515:MHP851968 MPO786515:MRL851968 MZK786515:NBH851968 NJG786515:NLD851968 NTC786515:NUZ851968 OCY786515:OEV851968 OMU786515:OOR851968 OWQ786515:OYN851968 PGM786515:PIJ851968 PQI786515:PSF851968 QAE786515:QCB851968 QKA786515:QLX851968 QTW786515:QVT851968 RDS786515:RFP851968 RNO786515:RPL851968 RXK786515:RZH851968 SHG786515:SJD851968 SRC786515:SSZ851968 TAY786515:TCV851968 TKU786515:TMR851968 TUQ786515:TWN851968 UEM786515:UGJ851968 UOI786515:UQF851968 UYE786515:VAB851968 VIA786515:VJX851968 VRW786515:VTT851968 WBS786515:WDP851968 WLO786515:WNL851968 WVK786515:WXH851968 C852051:AZ917504 IY852051:KV917504 SU852051:UR917504 ACQ852051:AEN917504 AMM852051:AOJ917504 AWI852051:AYF917504 BGE852051:BIB917504 BQA852051:BRX917504 BZW852051:CBT917504 CJS852051:CLP917504 CTO852051:CVL917504 DDK852051:DFH917504 DNG852051:DPD917504 DXC852051:DYZ917504 EGY852051:EIV917504 EQU852051:ESR917504 FAQ852051:FCN917504 FKM852051:FMJ917504 FUI852051:FWF917504 GEE852051:GGB917504 GOA852051:GPX917504 GXW852051:GZT917504 HHS852051:HJP917504 HRO852051:HTL917504 IBK852051:IDH917504 ILG852051:IND917504 IVC852051:IWZ917504 JEY852051:JGV917504 JOU852051:JQR917504 JYQ852051:KAN917504 KIM852051:KKJ917504 KSI852051:KUF917504 LCE852051:LEB917504 LMA852051:LNX917504 LVW852051:LXT917504 MFS852051:MHP917504 MPO852051:MRL917504 MZK852051:NBH917504 NJG852051:NLD917504 NTC852051:NUZ917504 OCY852051:OEV917504 OMU852051:OOR917504 OWQ852051:OYN917504 PGM852051:PIJ917504 PQI852051:PSF917504 QAE852051:QCB917504 QKA852051:QLX917504 QTW852051:QVT917504 RDS852051:RFP917504 RNO852051:RPL917504 RXK852051:RZH917504 SHG852051:SJD917504 SRC852051:SSZ917504 TAY852051:TCV917504 TKU852051:TMR917504 TUQ852051:TWN917504 UEM852051:UGJ917504 UOI852051:UQF917504 UYE852051:VAB917504 VIA852051:VJX917504 VRW852051:VTT917504 WBS852051:WDP917504 WLO852051:WNL917504 WVK852051:WXH917504 C917587:AZ983040 IY917587:KV983040 SU917587:UR983040 ACQ917587:AEN983040 AMM917587:AOJ983040 AWI917587:AYF983040 BGE917587:BIB983040 BQA917587:BRX983040 BZW917587:CBT983040 CJS917587:CLP983040 CTO917587:CVL983040 DDK917587:DFH983040 DNG917587:DPD983040 DXC917587:DYZ983040 EGY917587:EIV983040 EQU917587:ESR983040 FAQ917587:FCN983040 FKM917587:FMJ983040 FUI917587:FWF983040 GEE917587:GGB983040 GOA917587:GPX983040 GXW917587:GZT983040 HHS917587:HJP983040 HRO917587:HTL983040 IBK917587:IDH983040 ILG917587:IND983040 IVC917587:IWZ983040 JEY917587:JGV983040 JOU917587:JQR983040 JYQ917587:KAN983040 KIM917587:KKJ983040 KSI917587:KUF983040 LCE917587:LEB983040 LMA917587:LNX983040 LVW917587:LXT983040 MFS917587:MHP983040 MPO917587:MRL983040 MZK917587:NBH983040 NJG917587:NLD983040 NTC917587:NUZ983040 OCY917587:OEV983040 OMU917587:OOR983040 OWQ917587:OYN983040 PGM917587:PIJ983040 PQI917587:PSF983040 QAE917587:QCB983040 QKA917587:QLX983040 QTW917587:QVT983040 RDS917587:RFP983040 RNO917587:RPL983040 RXK917587:RZH983040 SHG917587:SJD983040 SRC917587:SSZ983040 TAY917587:TCV983040 TKU917587:TMR983040 TUQ917587:TWN983040 UEM917587:UGJ983040 UOI917587:UQF983040 UYE917587:VAB983040 VIA917587:VJX983040 VRW917587:VTT983040 WBS917587:WDP983040 WLO917587:WNL983040 WVK917587:WXH983040 C983123:AZ1048576 IY983123:KV1048576 SU983123:UR1048576 ACQ983123:AEN1048576 AMM983123:AOJ1048576 AWI983123:AYF1048576 BGE983123:BIB1048576 BQA983123:BRX1048576 BZW983123:CBT1048576 CJS983123:CLP1048576 CTO983123:CVL1048576 DDK983123:DFH1048576 DNG983123:DPD1048576 DXC983123:DYZ1048576 EGY983123:EIV1048576 EQU983123:ESR1048576 FAQ983123:FCN1048576 FKM983123:FMJ1048576 FUI983123:FWF1048576 GEE983123:GGB1048576 GOA983123:GPX1048576 GXW983123:GZT1048576 HHS983123:HJP1048576 HRO983123:HTL1048576 IBK983123:IDH1048576 ILG983123:IND1048576 IVC983123:IWZ1048576 JEY983123:JGV1048576 JOU983123:JQR1048576 JYQ983123:KAN1048576 KIM983123:KKJ1048576 KSI983123:KUF1048576 LCE983123:LEB1048576 LMA983123:LNX1048576 LVW983123:LXT1048576 MFS983123:MHP1048576 MPO983123:MRL1048576 MZK983123:NBH1048576 NJG983123:NLD1048576 NTC983123:NUZ1048576 OCY983123:OEV1048576 OMU983123:OOR1048576 OWQ983123:OYN1048576 PGM983123:PIJ1048576 PQI983123:PSF1048576 QAE983123:QCB1048576 QKA983123:QLX1048576 QTW983123:QVT1048576 RDS983123:RFP1048576 RNO983123:RPL1048576 RXK983123:RZH1048576 SHG983123:SJD1048576 SRC983123:SSZ1048576 TAY983123:TCV1048576 TKU983123:TMR1048576 TUQ983123:TWN1048576 UEM983123:UGJ1048576 UOI983123:UQF1048576 UYE983123:VAB1048576 VIA983123:VJX1048576 VRW983123:VTT1048576 WBS983123:WDP1048576 WLO983123:WNL1048576 WVK983123:WXH1048576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E79:AY82 JA79:KU82 SW79:UQ82 ACS79:AEM82 AMO79:AOI82 AWK79:AYE82 BGG79:BIA82 BQC79:BRW82 BZY79:CBS82 CJU79:CLO82 CTQ79:CVK82 DDM79:DFG82 DNI79:DPC82 DXE79:DYY82 EHA79:EIU82 EQW79:ESQ82 FAS79:FCM82 FKO79:FMI82 FUK79:FWE82 GEG79:GGA82 GOC79:GPW82 GXY79:GZS82 HHU79:HJO82 HRQ79:HTK82 IBM79:IDG82 ILI79:INC82 IVE79:IWY82 JFA79:JGU82 JOW79:JQQ82 JYS79:KAM82 KIO79:KKI82 KSK79:KUE82 LCG79:LEA82 LMC79:LNW82 LVY79:LXS82 MFU79:MHO82 MPQ79:MRK82 MZM79:NBG82 NJI79:NLC82 NTE79:NUY82 ODA79:OEU82 OMW79:OOQ82 OWS79:OYM82 PGO79:PII82 PQK79:PSE82 QAG79:QCA82 QKC79:QLW82 QTY79:QVS82 RDU79:RFO82 RNQ79:RPK82 RXM79:RZG82 SHI79:SJC82 SRE79:SSY82 TBA79:TCU82 TKW79:TMQ82 TUS79:TWM82 UEO79:UGI82 UOK79:UQE82 UYG79:VAA82 VIC79:VJW82 VRY79:VTS82 WBU79:WDO82 WLQ79:WNK82 WVM79:WXG82 E65615:AY65618 JA65615:KU65618 SW65615:UQ65618 ACS65615:AEM65618 AMO65615:AOI65618 AWK65615:AYE65618 BGG65615:BIA65618 BQC65615:BRW65618 BZY65615:CBS65618 CJU65615:CLO65618 CTQ65615:CVK65618 DDM65615:DFG65618 DNI65615:DPC65618 DXE65615:DYY65618 EHA65615:EIU65618 EQW65615:ESQ65618 FAS65615:FCM65618 FKO65615:FMI65618 FUK65615:FWE65618 GEG65615:GGA65618 GOC65615:GPW65618 GXY65615:GZS65618 HHU65615:HJO65618 HRQ65615:HTK65618 IBM65615:IDG65618 ILI65615:INC65618 IVE65615:IWY65618 JFA65615:JGU65618 JOW65615:JQQ65618 JYS65615:KAM65618 KIO65615:KKI65618 KSK65615:KUE65618 LCG65615:LEA65618 LMC65615:LNW65618 LVY65615:LXS65618 MFU65615:MHO65618 MPQ65615:MRK65618 MZM65615:NBG65618 NJI65615:NLC65618 NTE65615:NUY65618 ODA65615:OEU65618 OMW65615:OOQ65618 OWS65615:OYM65618 PGO65615:PII65618 PQK65615:PSE65618 QAG65615:QCA65618 QKC65615:QLW65618 QTY65615:QVS65618 RDU65615:RFO65618 RNQ65615:RPK65618 RXM65615:RZG65618 SHI65615:SJC65618 SRE65615:SSY65618 TBA65615:TCU65618 TKW65615:TMQ65618 TUS65615:TWM65618 UEO65615:UGI65618 UOK65615:UQE65618 UYG65615:VAA65618 VIC65615:VJW65618 VRY65615:VTS65618 WBU65615:WDO65618 WLQ65615:WNK65618 WVM65615:WXG65618 E131151:AY131154 JA131151:KU131154 SW131151:UQ131154 ACS131151:AEM131154 AMO131151:AOI131154 AWK131151:AYE131154 BGG131151:BIA131154 BQC131151:BRW131154 BZY131151:CBS131154 CJU131151:CLO131154 CTQ131151:CVK131154 DDM131151:DFG131154 DNI131151:DPC131154 DXE131151:DYY131154 EHA131151:EIU131154 EQW131151:ESQ131154 FAS131151:FCM131154 FKO131151:FMI131154 FUK131151:FWE131154 GEG131151:GGA131154 GOC131151:GPW131154 GXY131151:GZS131154 HHU131151:HJO131154 HRQ131151:HTK131154 IBM131151:IDG131154 ILI131151:INC131154 IVE131151:IWY131154 JFA131151:JGU131154 JOW131151:JQQ131154 JYS131151:KAM131154 KIO131151:KKI131154 KSK131151:KUE131154 LCG131151:LEA131154 LMC131151:LNW131154 LVY131151:LXS131154 MFU131151:MHO131154 MPQ131151:MRK131154 MZM131151:NBG131154 NJI131151:NLC131154 NTE131151:NUY131154 ODA131151:OEU131154 OMW131151:OOQ131154 OWS131151:OYM131154 PGO131151:PII131154 PQK131151:PSE131154 QAG131151:QCA131154 QKC131151:QLW131154 QTY131151:QVS131154 RDU131151:RFO131154 RNQ131151:RPK131154 RXM131151:RZG131154 SHI131151:SJC131154 SRE131151:SSY131154 TBA131151:TCU131154 TKW131151:TMQ131154 TUS131151:TWM131154 UEO131151:UGI131154 UOK131151:UQE131154 UYG131151:VAA131154 VIC131151:VJW131154 VRY131151:VTS131154 WBU131151:WDO131154 WLQ131151:WNK131154 WVM131151:WXG131154 E196687:AY196690 JA196687:KU196690 SW196687:UQ196690 ACS196687:AEM196690 AMO196687:AOI196690 AWK196687:AYE196690 BGG196687:BIA196690 BQC196687:BRW196690 BZY196687:CBS196690 CJU196687:CLO196690 CTQ196687:CVK196690 DDM196687:DFG196690 DNI196687:DPC196690 DXE196687:DYY196690 EHA196687:EIU196690 EQW196687:ESQ196690 FAS196687:FCM196690 FKO196687:FMI196690 FUK196687:FWE196690 GEG196687:GGA196690 GOC196687:GPW196690 GXY196687:GZS196690 HHU196687:HJO196690 HRQ196687:HTK196690 IBM196687:IDG196690 ILI196687:INC196690 IVE196687:IWY196690 JFA196687:JGU196690 JOW196687:JQQ196690 JYS196687:KAM196690 KIO196687:KKI196690 KSK196687:KUE196690 LCG196687:LEA196690 LMC196687:LNW196690 LVY196687:LXS196690 MFU196687:MHO196690 MPQ196687:MRK196690 MZM196687:NBG196690 NJI196687:NLC196690 NTE196687:NUY196690 ODA196687:OEU196690 OMW196687:OOQ196690 OWS196687:OYM196690 PGO196687:PII196690 PQK196687:PSE196690 QAG196687:QCA196690 QKC196687:QLW196690 QTY196687:QVS196690 RDU196687:RFO196690 RNQ196687:RPK196690 RXM196687:RZG196690 SHI196687:SJC196690 SRE196687:SSY196690 TBA196687:TCU196690 TKW196687:TMQ196690 TUS196687:TWM196690 UEO196687:UGI196690 UOK196687:UQE196690 UYG196687:VAA196690 VIC196687:VJW196690 VRY196687:VTS196690 WBU196687:WDO196690 WLQ196687:WNK196690 WVM196687:WXG196690 E262223:AY262226 JA262223:KU262226 SW262223:UQ262226 ACS262223:AEM262226 AMO262223:AOI262226 AWK262223:AYE262226 BGG262223:BIA262226 BQC262223:BRW262226 BZY262223:CBS262226 CJU262223:CLO262226 CTQ262223:CVK262226 DDM262223:DFG262226 DNI262223:DPC262226 DXE262223:DYY262226 EHA262223:EIU262226 EQW262223:ESQ262226 FAS262223:FCM262226 FKO262223:FMI262226 FUK262223:FWE262226 GEG262223:GGA262226 GOC262223:GPW262226 GXY262223:GZS262226 HHU262223:HJO262226 HRQ262223:HTK262226 IBM262223:IDG262226 ILI262223:INC262226 IVE262223:IWY262226 JFA262223:JGU262226 JOW262223:JQQ262226 JYS262223:KAM262226 KIO262223:KKI262226 KSK262223:KUE262226 LCG262223:LEA262226 LMC262223:LNW262226 LVY262223:LXS262226 MFU262223:MHO262226 MPQ262223:MRK262226 MZM262223:NBG262226 NJI262223:NLC262226 NTE262223:NUY262226 ODA262223:OEU262226 OMW262223:OOQ262226 OWS262223:OYM262226 PGO262223:PII262226 PQK262223:PSE262226 QAG262223:QCA262226 QKC262223:QLW262226 QTY262223:QVS262226 RDU262223:RFO262226 RNQ262223:RPK262226 RXM262223:RZG262226 SHI262223:SJC262226 SRE262223:SSY262226 TBA262223:TCU262226 TKW262223:TMQ262226 TUS262223:TWM262226 UEO262223:UGI262226 UOK262223:UQE262226 UYG262223:VAA262226 VIC262223:VJW262226 VRY262223:VTS262226 WBU262223:WDO262226 WLQ262223:WNK262226 WVM262223:WXG262226 E327759:AY327762 JA327759:KU327762 SW327759:UQ327762 ACS327759:AEM327762 AMO327759:AOI327762 AWK327759:AYE327762 BGG327759:BIA327762 BQC327759:BRW327762 BZY327759:CBS327762 CJU327759:CLO327762 CTQ327759:CVK327762 DDM327759:DFG327762 DNI327759:DPC327762 DXE327759:DYY327762 EHA327759:EIU327762 EQW327759:ESQ327762 FAS327759:FCM327762 FKO327759:FMI327762 FUK327759:FWE327762 GEG327759:GGA327762 GOC327759:GPW327762 GXY327759:GZS327762 HHU327759:HJO327762 HRQ327759:HTK327762 IBM327759:IDG327762 ILI327759:INC327762 IVE327759:IWY327762 JFA327759:JGU327762 JOW327759:JQQ327762 JYS327759:KAM327762 KIO327759:KKI327762 KSK327759:KUE327762 LCG327759:LEA327762 LMC327759:LNW327762 LVY327759:LXS327762 MFU327759:MHO327762 MPQ327759:MRK327762 MZM327759:NBG327762 NJI327759:NLC327762 NTE327759:NUY327762 ODA327759:OEU327762 OMW327759:OOQ327762 OWS327759:OYM327762 PGO327759:PII327762 PQK327759:PSE327762 QAG327759:QCA327762 QKC327759:QLW327762 QTY327759:QVS327762 RDU327759:RFO327762 RNQ327759:RPK327762 RXM327759:RZG327762 SHI327759:SJC327762 SRE327759:SSY327762 TBA327759:TCU327762 TKW327759:TMQ327762 TUS327759:TWM327762 UEO327759:UGI327762 UOK327759:UQE327762 UYG327759:VAA327762 VIC327759:VJW327762 VRY327759:VTS327762 WBU327759:WDO327762 WLQ327759:WNK327762 WVM327759:WXG327762 E393295:AY393298 JA393295:KU393298 SW393295:UQ393298 ACS393295:AEM393298 AMO393295:AOI393298 AWK393295:AYE393298 BGG393295:BIA393298 BQC393295:BRW393298 BZY393295:CBS393298 CJU393295:CLO393298 CTQ393295:CVK393298 DDM393295:DFG393298 DNI393295:DPC393298 DXE393295:DYY393298 EHA393295:EIU393298 EQW393295:ESQ393298 FAS393295:FCM393298 FKO393295:FMI393298 FUK393295:FWE393298 GEG393295:GGA393298 GOC393295:GPW393298 GXY393295:GZS393298 HHU393295:HJO393298 HRQ393295:HTK393298 IBM393295:IDG393298 ILI393295:INC393298 IVE393295:IWY393298 JFA393295:JGU393298 JOW393295:JQQ393298 JYS393295:KAM393298 KIO393295:KKI393298 KSK393295:KUE393298 LCG393295:LEA393298 LMC393295:LNW393298 LVY393295:LXS393298 MFU393295:MHO393298 MPQ393295:MRK393298 MZM393295:NBG393298 NJI393295:NLC393298 NTE393295:NUY393298 ODA393295:OEU393298 OMW393295:OOQ393298 OWS393295:OYM393298 PGO393295:PII393298 PQK393295:PSE393298 QAG393295:QCA393298 QKC393295:QLW393298 QTY393295:QVS393298 RDU393295:RFO393298 RNQ393295:RPK393298 RXM393295:RZG393298 SHI393295:SJC393298 SRE393295:SSY393298 TBA393295:TCU393298 TKW393295:TMQ393298 TUS393295:TWM393298 UEO393295:UGI393298 UOK393295:UQE393298 UYG393295:VAA393298 VIC393295:VJW393298 VRY393295:VTS393298 WBU393295:WDO393298 WLQ393295:WNK393298 WVM393295:WXG393298 E458831:AY458834 JA458831:KU458834 SW458831:UQ458834 ACS458831:AEM458834 AMO458831:AOI458834 AWK458831:AYE458834 BGG458831:BIA458834 BQC458831:BRW458834 BZY458831:CBS458834 CJU458831:CLO458834 CTQ458831:CVK458834 DDM458831:DFG458834 DNI458831:DPC458834 DXE458831:DYY458834 EHA458831:EIU458834 EQW458831:ESQ458834 FAS458831:FCM458834 FKO458831:FMI458834 FUK458831:FWE458834 GEG458831:GGA458834 GOC458831:GPW458834 GXY458831:GZS458834 HHU458831:HJO458834 HRQ458831:HTK458834 IBM458831:IDG458834 ILI458831:INC458834 IVE458831:IWY458834 JFA458831:JGU458834 JOW458831:JQQ458834 JYS458831:KAM458834 KIO458831:KKI458834 KSK458831:KUE458834 LCG458831:LEA458834 LMC458831:LNW458834 LVY458831:LXS458834 MFU458831:MHO458834 MPQ458831:MRK458834 MZM458831:NBG458834 NJI458831:NLC458834 NTE458831:NUY458834 ODA458831:OEU458834 OMW458831:OOQ458834 OWS458831:OYM458834 PGO458831:PII458834 PQK458831:PSE458834 QAG458831:QCA458834 QKC458831:QLW458834 QTY458831:QVS458834 RDU458831:RFO458834 RNQ458831:RPK458834 RXM458831:RZG458834 SHI458831:SJC458834 SRE458831:SSY458834 TBA458831:TCU458834 TKW458831:TMQ458834 TUS458831:TWM458834 UEO458831:UGI458834 UOK458831:UQE458834 UYG458831:VAA458834 VIC458831:VJW458834 VRY458831:VTS458834 WBU458831:WDO458834 WLQ458831:WNK458834 WVM458831:WXG458834 E524367:AY524370 JA524367:KU524370 SW524367:UQ524370 ACS524367:AEM524370 AMO524367:AOI524370 AWK524367:AYE524370 BGG524367:BIA524370 BQC524367:BRW524370 BZY524367:CBS524370 CJU524367:CLO524370 CTQ524367:CVK524370 DDM524367:DFG524370 DNI524367:DPC524370 DXE524367:DYY524370 EHA524367:EIU524370 EQW524367:ESQ524370 FAS524367:FCM524370 FKO524367:FMI524370 FUK524367:FWE524370 GEG524367:GGA524370 GOC524367:GPW524370 GXY524367:GZS524370 HHU524367:HJO524370 HRQ524367:HTK524370 IBM524367:IDG524370 ILI524367:INC524370 IVE524367:IWY524370 JFA524367:JGU524370 JOW524367:JQQ524370 JYS524367:KAM524370 KIO524367:KKI524370 KSK524367:KUE524370 LCG524367:LEA524370 LMC524367:LNW524370 LVY524367:LXS524370 MFU524367:MHO524370 MPQ524367:MRK524370 MZM524367:NBG524370 NJI524367:NLC524370 NTE524367:NUY524370 ODA524367:OEU524370 OMW524367:OOQ524370 OWS524367:OYM524370 PGO524367:PII524370 PQK524367:PSE524370 QAG524367:QCA524370 QKC524367:QLW524370 QTY524367:QVS524370 RDU524367:RFO524370 RNQ524367:RPK524370 RXM524367:RZG524370 SHI524367:SJC524370 SRE524367:SSY524370 TBA524367:TCU524370 TKW524367:TMQ524370 TUS524367:TWM524370 UEO524367:UGI524370 UOK524367:UQE524370 UYG524367:VAA524370 VIC524367:VJW524370 VRY524367:VTS524370 WBU524367:WDO524370 WLQ524367:WNK524370 WVM524367:WXG524370 E589903:AY589906 JA589903:KU589906 SW589903:UQ589906 ACS589903:AEM589906 AMO589903:AOI589906 AWK589903:AYE589906 BGG589903:BIA589906 BQC589903:BRW589906 BZY589903:CBS589906 CJU589903:CLO589906 CTQ589903:CVK589906 DDM589903:DFG589906 DNI589903:DPC589906 DXE589903:DYY589906 EHA589903:EIU589906 EQW589903:ESQ589906 FAS589903:FCM589906 FKO589903:FMI589906 FUK589903:FWE589906 GEG589903:GGA589906 GOC589903:GPW589906 GXY589903:GZS589906 HHU589903:HJO589906 HRQ589903:HTK589906 IBM589903:IDG589906 ILI589903:INC589906 IVE589903:IWY589906 JFA589903:JGU589906 JOW589903:JQQ589906 JYS589903:KAM589906 KIO589903:KKI589906 KSK589903:KUE589906 LCG589903:LEA589906 LMC589903:LNW589906 LVY589903:LXS589906 MFU589903:MHO589906 MPQ589903:MRK589906 MZM589903:NBG589906 NJI589903:NLC589906 NTE589903:NUY589906 ODA589903:OEU589906 OMW589903:OOQ589906 OWS589903:OYM589906 PGO589903:PII589906 PQK589903:PSE589906 QAG589903:QCA589906 QKC589903:QLW589906 QTY589903:QVS589906 RDU589903:RFO589906 RNQ589903:RPK589906 RXM589903:RZG589906 SHI589903:SJC589906 SRE589903:SSY589906 TBA589903:TCU589906 TKW589903:TMQ589906 TUS589903:TWM589906 UEO589903:UGI589906 UOK589903:UQE589906 UYG589903:VAA589906 VIC589903:VJW589906 VRY589903:VTS589906 WBU589903:WDO589906 WLQ589903:WNK589906 WVM589903:WXG589906 E655439:AY655442 JA655439:KU655442 SW655439:UQ655442 ACS655439:AEM655442 AMO655439:AOI655442 AWK655439:AYE655442 BGG655439:BIA655442 BQC655439:BRW655442 BZY655439:CBS655442 CJU655439:CLO655442 CTQ655439:CVK655442 DDM655439:DFG655442 DNI655439:DPC655442 DXE655439:DYY655442 EHA655439:EIU655442 EQW655439:ESQ655442 FAS655439:FCM655442 FKO655439:FMI655442 FUK655439:FWE655442 GEG655439:GGA655442 GOC655439:GPW655442 GXY655439:GZS655442 HHU655439:HJO655442 HRQ655439:HTK655442 IBM655439:IDG655442 ILI655439:INC655442 IVE655439:IWY655442 JFA655439:JGU655442 JOW655439:JQQ655442 JYS655439:KAM655442 KIO655439:KKI655442 KSK655439:KUE655442 LCG655439:LEA655442 LMC655439:LNW655442 LVY655439:LXS655442 MFU655439:MHO655442 MPQ655439:MRK655442 MZM655439:NBG655442 NJI655439:NLC655442 NTE655439:NUY655442 ODA655439:OEU655442 OMW655439:OOQ655442 OWS655439:OYM655442 PGO655439:PII655442 PQK655439:PSE655442 QAG655439:QCA655442 QKC655439:QLW655442 QTY655439:QVS655442 RDU655439:RFO655442 RNQ655439:RPK655442 RXM655439:RZG655442 SHI655439:SJC655442 SRE655439:SSY655442 TBA655439:TCU655442 TKW655439:TMQ655442 TUS655439:TWM655442 UEO655439:UGI655442 UOK655439:UQE655442 UYG655439:VAA655442 VIC655439:VJW655442 VRY655439:VTS655442 WBU655439:WDO655442 WLQ655439:WNK655442 WVM655439:WXG655442 E720975:AY720978 JA720975:KU720978 SW720975:UQ720978 ACS720975:AEM720978 AMO720975:AOI720978 AWK720975:AYE720978 BGG720975:BIA720978 BQC720975:BRW720978 BZY720975:CBS720978 CJU720975:CLO720978 CTQ720975:CVK720978 DDM720975:DFG720978 DNI720975:DPC720978 DXE720975:DYY720978 EHA720975:EIU720978 EQW720975:ESQ720978 FAS720975:FCM720978 FKO720975:FMI720978 FUK720975:FWE720978 GEG720975:GGA720978 GOC720975:GPW720978 GXY720975:GZS720978 HHU720975:HJO720978 HRQ720975:HTK720978 IBM720975:IDG720978 ILI720975:INC720978 IVE720975:IWY720978 JFA720975:JGU720978 JOW720975:JQQ720978 JYS720975:KAM720978 KIO720975:KKI720978 KSK720975:KUE720978 LCG720975:LEA720978 LMC720975:LNW720978 LVY720975:LXS720978 MFU720975:MHO720978 MPQ720975:MRK720978 MZM720975:NBG720978 NJI720975:NLC720978 NTE720975:NUY720978 ODA720975:OEU720978 OMW720975:OOQ720978 OWS720975:OYM720978 PGO720975:PII720978 PQK720975:PSE720978 QAG720975:QCA720978 QKC720975:QLW720978 QTY720975:QVS720978 RDU720975:RFO720978 RNQ720975:RPK720978 RXM720975:RZG720978 SHI720975:SJC720978 SRE720975:SSY720978 TBA720975:TCU720978 TKW720975:TMQ720978 TUS720975:TWM720978 UEO720975:UGI720978 UOK720975:UQE720978 UYG720975:VAA720978 VIC720975:VJW720978 VRY720975:VTS720978 WBU720975:WDO720978 WLQ720975:WNK720978 WVM720975:WXG720978 E786511:AY786514 JA786511:KU786514 SW786511:UQ786514 ACS786511:AEM786514 AMO786511:AOI786514 AWK786511:AYE786514 BGG786511:BIA786514 BQC786511:BRW786514 BZY786511:CBS786514 CJU786511:CLO786514 CTQ786511:CVK786514 DDM786511:DFG786514 DNI786511:DPC786514 DXE786511:DYY786514 EHA786511:EIU786514 EQW786511:ESQ786514 FAS786511:FCM786514 FKO786511:FMI786514 FUK786511:FWE786514 GEG786511:GGA786514 GOC786511:GPW786514 GXY786511:GZS786514 HHU786511:HJO786514 HRQ786511:HTK786514 IBM786511:IDG786514 ILI786511:INC786514 IVE786511:IWY786514 JFA786511:JGU786514 JOW786511:JQQ786514 JYS786511:KAM786514 KIO786511:KKI786514 KSK786511:KUE786514 LCG786511:LEA786514 LMC786511:LNW786514 LVY786511:LXS786514 MFU786511:MHO786514 MPQ786511:MRK786514 MZM786511:NBG786514 NJI786511:NLC786514 NTE786511:NUY786514 ODA786511:OEU786514 OMW786511:OOQ786514 OWS786511:OYM786514 PGO786511:PII786514 PQK786511:PSE786514 QAG786511:QCA786514 QKC786511:QLW786514 QTY786511:QVS786514 RDU786511:RFO786514 RNQ786511:RPK786514 RXM786511:RZG786514 SHI786511:SJC786514 SRE786511:SSY786514 TBA786511:TCU786514 TKW786511:TMQ786514 TUS786511:TWM786514 UEO786511:UGI786514 UOK786511:UQE786514 UYG786511:VAA786514 VIC786511:VJW786514 VRY786511:VTS786514 WBU786511:WDO786514 WLQ786511:WNK786514 WVM786511:WXG786514 E852047:AY852050 JA852047:KU852050 SW852047:UQ852050 ACS852047:AEM852050 AMO852047:AOI852050 AWK852047:AYE852050 BGG852047:BIA852050 BQC852047:BRW852050 BZY852047:CBS852050 CJU852047:CLO852050 CTQ852047:CVK852050 DDM852047:DFG852050 DNI852047:DPC852050 DXE852047:DYY852050 EHA852047:EIU852050 EQW852047:ESQ852050 FAS852047:FCM852050 FKO852047:FMI852050 FUK852047:FWE852050 GEG852047:GGA852050 GOC852047:GPW852050 GXY852047:GZS852050 HHU852047:HJO852050 HRQ852047:HTK852050 IBM852047:IDG852050 ILI852047:INC852050 IVE852047:IWY852050 JFA852047:JGU852050 JOW852047:JQQ852050 JYS852047:KAM852050 KIO852047:KKI852050 KSK852047:KUE852050 LCG852047:LEA852050 LMC852047:LNW852050 LVY852047:LXS852050 MFU852047:MHO852050 MPQ852047:MRK852050 MZM852047:NBG852050 NJI852047:NLC852050 NTE852047:NUY852050 ODA852047:OEU852050 OMW852047:OOQ852050 OWS852047:OYM852050 PGO852047:PII852050 PQK852047:PSE852050 QAG852047:QCA852050 QKC852047:QLW852050 QTY852047:QVS852050 RDU852047:RFO852050 RNQ852047:RPK852050 RXM852047:RZG852050 SHI852047:SJC852050 SRE852047:SSY852050 TBA852047:TCU852050 TKW852047:TMQ852050 TUS852047:TWM852050 UEO852047:UGI852050 UOK852047:UQE852050 UYG852047:VAA852050 VIC852047:VJW852050 VRY852047:VTS852050 WBU852047:WDO852050 WLQ852047:WNK852050 WVM852047:WXG852050 E917583:AY917586 JA917583:KU917586 SW917583:UQ917586 ACS917583:AEM917586 AMO917583:AOI917586 AWK917583:AYE917586 BGG917583:BIA917586 BQC917583:BRW917586 BZY917583:CBS917586 CJU917583:CLO917586 CTQ917583:CVK917586 DDM917583:DFG917586 DNI917583:DPC917586 DXE917583:DYY917586 EHA917583:EIU917586 EQW917583:ESQ917586 FAS917583:FCM917586 FKO917583:FMI917586 FUK917583:FWE917586 GEG917583:GGA917586 GOC917583:GPW917586 GXY917583:GZS917586 HHU917583:HJO917586 HRQ917583:HTK917586 IBM917583:IDG917586 ILI917583:INC917586 IVE917583:IWY917586 JFA917583:JGU917586 JOW917583:JQQ917586 JYS917583:KAM917586 KIO917583:KKI917586 KSK917583:KUE917586 LCG917583:LEA917586 LMC917583:LNW917586 LVY917583:LXS917586 MFU917583:MHO917586 MPQ917583:MRK917586 MZM917583:NBG917586 NJI917583:NLC917586 NTE917583:NUY917586 ODA917583:OEU917586 OMW917583:OOQ917586 OWS917583:OYM917586 PGO917583:PII917586 PQK917583:PSE917586 QAG917583:QCA917586 QKC917583:QLW917586 QTY917583:QVS917586 RDU917583:RFO917586 RNQ917583:RPK917586 RXM917583:RZG917586 SHI917583:SJC917586 SRE917583:SSY917586 TBA917583:TCU917586 TKW917583:TMQ917586 TUS917583:TWM917586 UEO917583:UGI917586 UOK917583:UQE917586 UYG917583:VAA917586 VIC917583:VJW917586 VRY917583:VTS917586 WBU917583:WDO917586 WLQ917583:WNK917586 WVM917583:WXG917586 E983119:AY983122 JA983119:KU983122 SW983119:UQ983122 ACS983119:AEM983122 AMO983119:AOI983122 AWK983119:AYE983122 BGG983119:BIA983122 BQC983119:BRW983122 BZY983119:CBS983122 CJU983119:CLO983122 CTQ983119:CVK983122 DDM983119:DFG983122 DNI983119:DPC983122 DXE983119:DYY983122 EHA983119:EIU983122 EQW983119:ESQ983122 FAS983119:FCM983122 FKO983119:FMI983122 FUK983119:FWE983122 GEG983119:GGA983122 GOC983119:GPW983122 GXY983119:GZS983122 HHU983119:HJO983122 HRQ983119:HTK983122 IBM983119:IDG983122 ILI983119:INC983122 IVE983119:IWY983122 JFA983119:JGU983122 JOW983119:JQQ983122 JYS983119:KAM983122 KIO983119:KKI983122 KSK983119:KUE983122 LCG983119:LEA983122 LMC983119:LNW983122 LVY983119:LXS983122 MFU983119:MHO983122 MPQ983119:MRK983122 MZM983119:NBG983122 NJI983119:NLC983122 NTE983119:NUY983122 ODA983119:OEU983122 OMW983119:OOQ983122 OWS983119:OYM983122 PGO983119:PII983122 PQK983119:PSE983122 QAG983119:QCA983122 QKC983119:QLW983122 QTY983119:QVS983122 RDU983119:RFO983122 RNQ983119:RPK983122 RXM983119:RZG983122 SHI983119:SJC983122 SRE983119:SSY983122 TBA983119:TCU983122 TKW983119:TMQ983122 TUS983119:TWM983122 UEO983119:UGI983122 UOK983119:UQE983122 UYG983119:VAA983122 VIC983119:VJW983122 VRY983119:VTS983122 WBU983119:WDO983122 WLQ983119:WNK983122 WVM983119:WXG983122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24" sqref="C24:T24"/>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",[3]NOMBRE!B2," - ","( ",[3]NOMBRE!C2,[3]NOMBRE!D2,[3]NOMBRE!E2,[3]NOMBRE!F2,[3]NOMBRE!G2,"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X3" s="4"/>
      <c r="BG3" s="5"/>
      <c r="BH3" s="5"/>
      <c r="BI3" s="5"/>
      <c r="BJ3" s="5"/>
    </row>
    <row r="4" spans="1:62" s="3" customFormat="1" ht="12.75" customHeight="1" x14ac:dyDescent="0.15">
      <c r="A4" s="1" t="str">
        <f>CONCATENATE("MES: ",[3]NOMBRE!B6," - ","( ",[3]NOMBRE!C6,[3]NOMBRE!D6," )")</f>
        <v>MES: FEBRERO - ( 02 )</v>
      </c>
      <c r="B4" s="2"/>
      <c r="C4" s="2"/>
      <c r="D4" s="2"/>
      <c r="E4" s="2"/>
      <c r="F4" s="2"/>
      <c r="G4" s="2"/>
      <c r="H4" s="2"/>
      <c r="I4" s="2"/>
      <c r="J4" s="2"/>
      <c r="K4" s="2"/>
      <c r="X4" s="4"/>
      <c r="BG4" s="5"/>
      <c r="BH4" s="5"/>
      <c r="BI4" s="5"/>
      <c r="BJ4" s="5"/>
    </row>
    <row r="5" spans="1:62" s="3" customFormat="1" ht="12.75" customHeight="1" x14ac:dyDescent="0.15">
      <c r="A5" s="7" t="str">
        <f>CONCATENATE("AÑO: ",[3]NOMBRE!B7)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330</v>
      </c>
      <c r="C10" s="23">
        <f>SUM(C11:C14,C16,C18,C20:C22)</f>
        <v>0</v>
      </c>
      <c r="D10" s="24">
        <f>SUM(D11:D14,D16,D18,D20:D22)</f>
        <v>0</v>
      </c>
      <c r="E10" s="24">
        <f>SUM(E11:E14,E16,E18,E20:E22)</f>
        <v>0</v>
      </c>
      <c r="F10" s="24">
        <f>SUM(F11,F13:F14,F16:F18,F20:F22)</f>
        <v>0</v>
      </c>
      <c r="G10" s="24">
        <f>SUM(G11,G13:G14,G16:G18,G20:G22)</f>
        <v>7</v>
      </c>
      <c r="H10" s="24">
        <f>SUM(H11,H13:H14,H16:H22)</f>
        <v>35</v>
      </c>
      <c r="I10" s="24">
        <f>SUM(I11,I13:I14,I16:I22)</f>
        <v>21</v>
      </c>
      <c r="J10" s="24">
        <f>SUM(J11,J13:J14,J16:J22)</f>
        <v>24</v>
      </c>
      <c r="K10" s="24">
        <f>SUM(K11,K13:K22)</f>
        <v>18</v>
      </c>
      <c r="L10" s="24">
        <f>SUM(L11,L13:L22)</f>
        <v>15</v>
      </c>
      <c r="M10" s="24">
        <f>SUM(M11,M13:M22)</f>
        <v>22</v>
      </c>
      <c r="N10" s="24">
        <f>SUM(N11,N13:N22)</f>
        <v>22</v>
      </c>
      <c r="O10" s="24">
        <f>SUM(O11,O13:O18,O20:O22)</f>
        <v>28</v>
      </c>
      <c r="P10" s="24">
        <f>SUM(P11,P13:P18,P20:P22)</f>
        <v>21</v>
      </c>
      <c r="Q10" s="24">
        <f>SUM(Q11,Q13:Q16,Q18,Q20:Q22)</f>
        <v>29</v>
      </c>
      <c r="R10" s="24">
        <f>SUM(R11,R13:R16,R18,R20:R22)</f>
        <v>31</v>
      </c>
      <c r="S10" s="24">
        <f>SUM(S11,S13:S16,S18,S20:S22)</f>
        <v>20</v>
      </c>
      <c r="T10" s="25">
        <f>SUM(T11,T13:T16,T18,T20:T22)</f>
        <v>37</v>
      </c>
      <c r="U10" s="23">
        <f>SUM(U11:U16,U19:U22)</f>
        <v>136</v>
      </c>
      <c r="V10" s="26">
        <f>SUM(V11:V22)</f>
        <v>194</v>
      </c>
      <c r="W10" s="27">
        <f>SUM(W11:W22)</f>
        <v>330</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14</v>
      </c>
      <c r="C20" s="65"/>
      <c r="D20" s="61"/>
      <c r="E20" s="61"/>
      <c r="F20" s="61"/>
      <c r="G20" s="61">
        <v>1</v>
      </c>
      <c r="H20" s="61">
        <v>1</v>
      </c>
      <c r="I20" s="61"/>
      <c r="J20" s="61">
        <v>2</v>
      </c>
      <c r="K20" s="61"/>
      <c r="L20" s="61">
        <v>1</v>
      </c>
      <c r="M20" s="61">
        <v>3</v>
      </c>
      <c r="N20" s="61"/>
      <c r="O20" s="61"/>
      <c r="P20" s="61"/>
      <c r="Q20" s="61">
        <v>5</v>
      </c>
      <c r="R20" s="61"/>
      <c r="S20" s="61">
        <v>1</v>
      </c>
      <c r="T20" s="63"/>
      <c r="U20" s="41">
        <v>14</v>
      </c>
      <c r="V20" s="63"/>
      <c r="W20" s="64">
        <v>14</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10</v>
      </c>
      <c r="C21" s="65"/>
      <c r="D21" s="61"/>
      <c r="E21" s="61"/>
      <c r="F21" s="61"/>
      <c r="G21" s="61"/>
      <c r="H21" s="61"/>
      <c r="I21" s="61">
        <v>1</v>
      </c>
      <c r="J21" s="61">
        <v>3</v>
      </c>
      <c r="K21" s="61">
        <v>3</v>
      </c>
      <c r="L21" s="61"/>
      <c r="M21" s="61">
        <v>3</v>
      </c>
      <c r="N21" s="61"/>
      <c r="O21" s="61"/>
      <c r="P21" s="61"/>
      <c r="Q21" s="61"/>
      <c r="R21" s="61"/>
      <c r="S21" s="61"/>
      <c r="T21" s="63"/>
      <c r="U21" s="41">
        <v>5</v>
      </c>
      <c r="V21" s="63">
        <v>5</v>
      </c>
      <c r="W21" s="64">
        <v>10</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306</v>
      </c>
      <c r="C22" s="68"/>
      <c r="D22" s="69"/>
      <c r="E22" s="69"/>
      <c r="F22" s="69"/>
      <c r="G22" s="69">
        <v>6</v>
      </c>
      <c r="H22" s="69">
        <v>34</v>
      </c>
      <c r="I22" s="69">
        <v>20</v>
      </c>
      <c r="J22" s="69">
        <v>19</v>
      </c>
      <c r="K22" s="69">
        <v>15</v>
      </c>
      <c r="L22" s="69">
        <v>14</v>
      </c>
      <c r="M22" s="69">
        <v>16</v>
      </c>
      <c r="N22" s="69">
        <v>22</v>
      </c>
      <c r="O22" s="69">
        <v>28</v>
      </c>
      <c r="P22" s="69">
        <v>21</v>
      </c>
      <c r="Q22" s="69">
        <v>24</v>
      </c>
      <c r="R22" s="69">
        <v>31</v>
      </c>
      <c r="S22" s="69">
        <v>19</v>
      </c>
      <c r="T22" s="70">
        <v>37</v>
      </c>
      <c r="U22" s="68">
        <v>117</v>
      </c>
      <c r="V22" s="70">
        <v>189</v>
      </c>
      <c r="W22" s="71">
        <v>306</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293</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2933</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",[4]NOMBRE!B2," - ","( ",[4]NOMBRE!C2,[4]NOMBRE!D2,[4]NOMBRE!E2,[4]NOMBRE!F2,[4]NOMBRE!G2,"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",[4]NOMBRE!B6," - ","( ",[4]NOMBRE!C6,[4]NOMBRE!D6," )")</f>
        <v>MES: MARZO - ( 03 )</v>
      </c>
      <c r="B4" s="2"/>
      <c r="C4" s="2"/>
      <c r="D4" s="2"/>
      <c r="E4" s="2"/>
      <c r="F4" s="2"/>
      <c r="G4" s="2"/>
      <c r="H4" s="2"/>
      <c r="I4" s="2"/>
      <c r="J4" s="2"/>
      <c r="K4" s="2"/>
      <c r="X4" s="4"/>
      <c r="BG4" s="5"/>
      <c r="BH4" s="5"/>
      <c r="BI4" s="5"/>
      <c r="BJ4" s="5"/>
    </row>
    <row r="5" spans="1:62" s="3" customFormat="1" ht="12.75" customHeight="1" x14ac:dyDescent="0.15">
      <c r="A5" s="7" t="str">
        <f>CONCATENATE("AÑO: ",[4]NOMBRE!B7)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347</v>
      </c>
      <c r="C10" s="23">
        <f>SUM(C11:C14,C16,C18,C20:C22)</f>
        <v>0</v>
      </c>
      <c r="D10" s="24">
        <f>SUM(D11:D14,D16,D18,D20:D22)</f>
        <v>0</v>
      </c>
      <c r="E10" s="24">
        <f>SUM(E11:E14,E16,E18,E20:E22)</f>
        <v>0</v>
      </c>
      <c r="F10" s="24">
        <f>SUM(F11,F13:F14,F16:F18,F20:F22)</f>
        <v>0</v>
      </c>
      <c r="G10" s="24">
        <f>SUM(G11,G13:G14,G16:G18,G20:G22)</f>
        <v>3</v>
      </c>
      <c r="H10" s="24">
        <f>SUM(H11,H13:H14,H16:H22)</f>
        <v>17</v>
      </c>
      <c r="I10" s="24">
        <f>SUM(I11,I13:I14,I16:I22)</f>
        <v>16</v>
      </c>
      <c r="J10" s="24">
        <f>SUM(J11,J13:J14,J16:J22)</f>
        <v>30</v>
      </c>
      <c r="K10" s="24">
        <f>SUM(K11,K13:K22)</f>
        <v>14</v>
      </c>
      <c r="L10" s="24">
        <f>SUM(L11,L13:L22)</f>
        <v>17</v>
      </c>
      <c r="M10" s="24">
        <f>SUM(M11,M13:M22)</f>
        <v>24</v>
      </c>
      <c r="N10" s="24">
        <f>SUM(N11,N13:N22)</f>
        <v>16</v>
      </c>
      <c r="O10" s="24">
        <f>SUM(O11,O13:O18,O20:O22)</f>
        <v>31</v>
      </c>
      <c r="P10" s="24">
        <f>SUM(P11,P13:P18,P20:P22)</f>
        <v>31</v>
      </c>
      <c r="Q10" s="24">
        <f>SUM(Q11,Q13:Q16,Q18,Q20:Q22)</f>
        <v>41</v>
      </c>
      <c r="R10" s="24">
        <f>SUM(R11,R13:R16,R18,R20:R22)</f>
        <v>31</v>
      </c>
      <c r="S10" s="24">
        <f>SUM(S11,S13:S16,S18,S20:S22)</f>
        <v>32</v>
      </c>
      <c r="T10" s="25">
        <f>SUM(T11,T13:T16,T18,T20:T22)</f>
        <v>44</v>
      </c>
      <c r="U10" s="23">
        <f>SUM(U11:U16,U19:U22)</f>
        <v>142</v>
      </c>
      <c r="V10" s="26">
        <f>SUM(V11:V22)</f>
        <v>205</v>
      </c>
      <c r="W10" s="27">
        <f>SUM(W11:W22)</f>
        <v>347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16</v>
      </c>
      <c r="C20" s="65"/>
      <c r="D20" s="61"/>
      <c r="E20" s="61"/>
      <c r="F20" s="61"/>
      <c r="G20" s="61"/>
      <c r="H20" s="61">
        <v>1</v>
      </c>
      <c r="I20" s="61">
        <v>1</v>
      </c>
      <c r="J20" s="61">
        <v>3</v>
      </c>
      <c r="K20" s="61"/>
      <c r="L20" s="61"/>
      <c r="M20" s="61">
        <v>3</v>
      </c>
      <c r="N20" s="61">
        <v>1</v>
      </c>
      <c r="O20" s="61"/>
      <c r="P20" s="61"/>
      <c r="Q20" s="61">
        <v>7</v>
      </c>
      <c r="R20" s="61"/>
      <c r="S20" s="61"/>
      <c r="T20" s="63"/>
      <c r="U20" s="41">
        <v>15</v>
      </c>
      <c r="V20" s="63">
        <v>1</v>
      </c>
      <c r="W20" s="64">
        <v>16</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14</v>
      </c>
      <c r="C21" s="65"/>
      <c r="D21" s="61"/>
      <c r="E21" s="61"/>
      <c r="F21" s="61"/>
      <c r="G21" s="61"/>
      <c r="H21" s="61">
        <v>2</v>
      </c>
      <c r="I21" s="61">
        <v>1</v>
      </c>
      <c r="J21" s="61">
        <v>2</v>
      </c>
      <c r="K21" s="61">
        <v>2</v>
      </c>
      <c r="L21" s="61">
        <v>2</v>
      </c>
      <c r="M21" s="61">
        <v>4</v>
      </c>
      <c r="N21" s="61"/>
      <c r="O21" s="61"/>
      <c r="P21" s="61"/>
      <c r="Q21" s="61">
        <v>1</v>
      </c>
      <c r="R21" s="61"/>
      <c r="S21" s="61"/>
      <c r="T21" s="63"/>
      <c r="U21" s="41">
        <v>10</v>
      </c>
      <c r="V21" s="63">
        <v>4</v>
      </c>
      <c r="W21" s="64">
        <v>14</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317</v>
      </c>
      <c r="C22" s="68"/>
      <c r="D22" s="69"/>
      <c r="E22" s="69"/>
      <c r="F22" s="69"/>
      <c r="G22" s="69">
        <v>3</v>
      </c>
      <c r="H22" s="69">
        <v>14</v>
      </c>
      <c r="I22" s="69">
        <v>14</v>
      </c>
      <c r="J22" s="69">
        <v>25</v>
      </c>
      <c r="K22" s="69">
        <v>12</v>
      </c>
      <c r="L22" s="69">
        <v>15</v>
      </c>
      <c r="M22" s="69">
        <v>17</v>
      </c>
      <c r="N22" s="69">
        <v>15</v>
      </c>
      <c r="O22" s="69">
        <v>31</v>
      </c>
      <c r="P22" s="69">
        <v>31</v>
      </c>
      <c r="Q22" s="69">
        <v>33</v>
      </c>
      <c r="R22" s="69">
        <v>31</v>
      </c>
      <c r="S22" s="69">
        <v>32</v>
      </c>
      <c r="T22" s="70">
        <v>44</v>
      </c>
      <c r="U22" s="68">
        <v>117</v>
      </c>
      <c r="V22" s="70">
        <v>200</v>
      </c>
      <c r="W22" s="71">
        <v>317</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377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3153</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G27" sqref="G27"/>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",[5]NOMBRE!B2," - ","( ",[5]NOMBRE!C2,[5]NOMBRE!D2,[5]NOMBRE!E2,[5]NOMBRE!F2,[5]NOMBRE!G2," )")</f>
        <v>COMUNA: LINARES - ( 07408 )</v>
      </c>
      <c r="B2" s="2"/>
      <c r="C2" s="2"/>
      <c r="D2" s="2"/>
      <c r="E2" s="2"/>
      <c r="F2" s="2"/>
      <c r="G2" s="2"/>
      <c r="H2" s="2"/>
      <c r="I2" s="2"/>
      <c r="J2" s="2"/>
      <c r="K2" s="2"/>
      <c r="X2" s="4"/>
      <c r="BG2" s="5"/>
      <c r="BH2" s="5"/>
      <c r="BI2" s="5"/>
      <c r="BJ2" s="5"/>
    </row>
    <row r="3" spans="1:62" s="3"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",[5]NOMBRE!B6," - ","( ",[5]NOMBRE!C6,[5]NOMBRE!D6," )")</f>
        <v>MES: ABRIL - ( 04 )</v>
      </c>
      <c r="B4" s="2"/>
      <c r="C4" s="2"/>
      <c r="D4" s="2"/>
      <c r="E4" s="2"/>
      <c r="F4" s="2"/>
      <c r="G4" s="2"/>
      <c r="H4" s="2"/>
      <c r="I4" s="2"/>
      <c r="J4" s="2"/>
      <c r="K4" s="2"/>
      <c r="X4" s="4"/>
      <c r="BG4" s="5"/>
      <c r="BH4" s="5"/>
      <c r="BI4" s="5"/>
      <c r="BJ4" s="5"/>
    </row>
    <row r="5" spans="1:62" s="3" customFormat="1" ht="12.75" customHeight="1" x14ac:dyDescent="0.15">
      <c r="A5" s="7" t="str">
        <f>CONCATENATE("AÑO: ",[5]NOMBRE!B7)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337</v>
      </c>
      <c r="C10" s="23">
        <f>SUM(C11:C14,C16,C18,C20:C22)</f>
        <v>0</v>
      </c>
      <c r="D10" s="24">
        <f>SUM(D11:D14,D16,D18,D20:D22)</f>
        <v>0</v>
      </c>
      <c r="E10" s="24">
        <f>SUM(E11:E14,E16,E18,E20:E22)</f>
        <v>0</v>
      </c>
      <c r="F10" s="24">
        <f>SUM(F11,F13:F14,F16:F18,F20:F22)</f>
        <v>0</v>
      </c>
      <c r="G10" s="24">
        <f>SUM(G11,G13:G14,G16:G18,G20:G22)</f>
        <v>3</v>
      </c>
      <c r="H10" s="24">
        <f>SUM(H11,H13:H14,H16:H22)</f>
        <v>14</v>
      </c>
      <c r="I10" s="24">
        <f>SUM(I11,I13:I14,I16:I22)</f>
        <v>25</v>
      </c>
      <c r="J10" s="24">
        <f>SUM(J11,J13:J14,J16:J22)</f>
        <v>25</v>
      </c>
      <c r="K10" s="24">
        <f>SUM(K11,K13:K22)</f>
        <v>15</v>
      </c>
      <c r="L10" s="24">
        <f>SUM(L11,L13:L22)</f>
        <v>16</v>
      </c>
      <c r="M10" s="24">
        <f>SUM(M11,M13:M22)</f>
        <v>18</v>
      </c>
      <c r="N10" s="24">
        <f>SUM(N11,N13:N22)</f>
        <v>13</v>
      </c>
      <c r="O10" s="24">
        <f>SUM(O11,O13:O18,O20:O22)</f>
        <v>22</v>
      </c>
      <c r="P10" s="24">
        <f>SUM(P11,P13:P18,P20:P22)</f>
        <v>27</v>
      </c>
      <c r="Q10" s="24">
        <f>SUM(Q11,Q13:Q16,Q18,Q20:Q22)</f>
        <v>41</v>
      </c>
      <c r="R10" s="24">
        <f>SUM(R11,R13:R16,R18,R20:R22)</f>
        <v>39</v>
      </c>
      <c r="S10" s="24">
        <f>SUM(S11,S13:S16,S18,S20:S22)</f>
        <v>37</v>
      </c>
      <c r="T10" s="25">
        <f>SUM(T11,T13:T16,T18,T20:T22)</f>
        <v>42</v>
      </c>
      <c r="U10" s="23">
        <f>SUM(U11:U16,U19:U22)</f>
        <v>146</v>
      </c>
      <c r="V10" s="26">
        <f>SUM(V11:V22)</f>
        <v>191</v>
      </c>
      <c r="W10" s="27">
        <f>SUM(W11:W22)</f>
        <v>337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9</v>
      </c>
      <c r="C20" s="65"/>
      <c r="D20" s="61"/>
      <c r="E20" s="61"/>
      <c r="F20" s="61"/>
      <c r="G20" s="61"/>
      <c r="H20" s="61">
        <v>1</v>
      </c>
      <c r="I20" s="61"/>
      <c r="J20" s="61">
        <v>2</v>
      </c>
      <c r="K20" s="61"/>
      <c r="L20" s="61"/>
      <c r="M20" s="61">
        <v>1</v>
      </c>
      <c r="N20" s="61">
        <v>1</v>
      </c>
      <c r="O20" s="61"/>
      <c r="P20" s="61"/>
      <c r="Q20" s="61">
        <v>4</v>
      </c>
      <c r="R20" s="61"/>
      <c r="S20" s="61"/>
      <c r="T20" s="63"/>
      <c r="U20" s="41">
        <v>9</v>
      </c>
      <c r="V20" s="63"/>
      <c r="W20" s="64">
        <v>9</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15</v>
      </c>
      <c r="C21" s="65"/>
      <c r="D21" s="61"/>
      <c r="E21" s="61"/>
      <c r="F21" s="61"/>
      <c r="G21" s="61"/>
      <c r="H21" s="61">
        <v>1</v>
      </c>
      <c r="I21" s="61"/>
      <c r="J21" s="61">
        <v>3</v>
      </c>
      <c r="K21" s="61">
        <v>3</v>
      </c>
      <c r="L21" s="61">
        <v>2</v>
      </c>
      <c r="M21" s="61">
        <v>3</v>
      </c>
      <c r="N21" s="61"/>
      <c r="O21" s="61">
        <v>1</v>
      </c>
      <c r="P21" s="61">
        <v>1</v>
      </c>
      <c r="Q21" s="61"/>
      <c r="R21" s="61">
        <v>1</v>
      </c>
      <c r="S21" s="61"/>
      <c r="T21" s="63"/>
      <c r="U21" s="41">
        <v>10</v>
      </c>
      <c r="V21" s="63">
        <v>5</v>
      </c>
      <c r="W21" s="64">
        <v>15</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313</v>
      </c>
      <c r="C22" s="68"/>
      <c r="D22" s="69"/>
      <c r="E22" s="69"/>
      <c r="F22" s="69"/>
      <c r="G22" s="69">
        <v>3</v>
      </c>
      <c r="H22" s="69">
        <v>12</v>
      </c>
      <c r="I22" s="69">
        <v>25</v>
      </c>
      <c r="J22" s="69">
        <v>20</v>
      </c>
      <c r="K22" s="69">
        <v>12</v>
      </c>
      <c r="L22" s="69">
        <v>14</v>
      </c>
      <c r="M22" s="69">
        <v>14</v>
      </c>
      <c r="N22" s="69">
        <v>12</v>
      </c>
      <c r="O22" s="69">
        <v>21</v>
      </c>
      <c r="P22" s="69">
        <v>26</v>
      </c>
      <c r="Q22" s="69">
        <v>37</v>
      </c>
      <c r="R22" s="69">
        <v>38</v>
      </c>
      <c r="S22" s="69">
        <v>37</v>
      </c>
      <c r="T22" s="70">
        <v>42</v>
      </c>
      <c r="U22" s="68">
        <v>127</v>
      </c>
      <c r="V22" s="70">
        <v>186</v>
      </c>
      <c r="W22" s="71">
        <v>313</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284</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2980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29" sqref="C29"/>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",[6]NOMBRE!B2," - ","( ",[6]NOMBRE!C2,[6]NOMBRE!D2,[6]NOMBRE!E2,[6]NOMBRE!F2,[6]NOMBRE!G2,"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",[6]NOMBRE!B6," - ","( ",[6]NOMBRE!C6,[6]NOMBRE!D6," )")</f>
        <v>MES: MAYO - ( 05 )</v>
      </c>
      <c r="B4" s="2"/>
      <c r="C4" s="2"/>
      <c r="D4" s="2"/>
      <c r="E4" s="2"/>
      <c r="F4" s="2"/>
      <c r="G4" s="2"/>
      <c r="H4" s="2"/>
      <c r="I4" s="2"/>
      <c r="J4" s="2"/>
      <c r="K4" s="2"/>
      <c r="X4" s="4"/>
      <c r="BG4" s="5"/>
      <c r="BH4" s="5"/>
      <c r="BI4" s="5"/>
      <c r="BJ4" s="5"/>
    </row>
    <row r="5" spans="1:62" s="3" customFormat="1" ht="12.75" customHeight="1" x14ac:dyDescent="0.15">
      <c r="A5" s="7" t="str">
        <f>CONCATENATE("AÑO: ",[6]NOMBRE!B7)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290</v>
      </c>
      <c r="C10" s="23">
        <f>SUM(C11:C14,C16,C18,C20:C22)</f>
        <v>0</v>
      </c>
      <c r="D10" s="24">
        <f>SUM(D11:D14,D16,D18,D20:D22)</f>
        <v>0</v>
      </c>
      <c r="E10" s="24">
        <f>SUM(E11:E14,E16,E18,E20:E22)</f>
        <v>0</v>
      </c>
      <c r="F10" s="24">
        <f>SUM(F11,F13:F14,F16:F18,F20:F22)</f>
        <v>0</v>
      </c>
      <c r="G10" s="24">
        <f>SUM(G11,G13:G14,G16:G18,G20:G22)</f>
        <v>7</v>
      </c>
      <c r="H10" s="24">
        <f>SUM(H11,H13:H14,H16:H22)</f>
        <v>23</v>
      </c>
      <c r="I10" s="24">
        <f>SUM(I11,I13:I14,I16:I22)</f>
        <v>34</v>
      </c>
      <c r="J10" s="24">
        <f>SUM(J11,J13:J14,J16:J22)</f>
        <v>33</v>
      </c>
      <c r="K10" s="24">
        <f>SUM(K11,K13:K22)</f>
        <v>19</v>
      </c>
      <c r="L10" s="24">
        <f>SUM(L11,L13:L22)</f>
        <v>22</v>
      </c>
      <c r="M10" s="24">
        <f>SUM(M11,M13:M22)</f>
        <v>23</v>
      </c>
      <c r="N10" s="24">
        <f>SUM(N11,N13:N22)</f>
        <v>16</v>
      </c>
      <c r="O10" s="24">
        <f>SUM(O11,O13:O18,O20:O22)</f>
        <v>16</v>
      </c>
      <c r="P10" s="24">
        <f>SUM(P11,P13:P18,P20:P22)</f>
        <v>21</v>
      </c>
      <c r="Q10" s="24">
        <f>SUM(Q11,Q13:Q16,Q18,Q20:Q22)</f>
        <v>19</v>
      </c>
      <c r="R10" s="24">
        <f>SUM(R11,R13:R16,R18,R20:R22)</f>
        <v>24</v>
      </c>
      <c r="S10" s="24">
        <f>SUM(S11,S13:S16,S18,S20:S22)</f>
        <v>14</v>
      </c>
      <c r="T10" s="25">
        <f>SUM(T11,T13:T16,T18,T20:T22)</f>
        <v>19</v>
      </c>
      <c r="U10" s="23">
        <f>SUM(U11:U16,U19:U22)</f>
        <v>126</v>
      </c>
      <c r="V10" s="26">
        <f>SUM(V11:V22)</f>
        <v>164</v>
      </c>
      <c r="W10" s="27">
        <f>SUM(W11:W22)</f>
        <v>290</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16</v>
      </c>
      <c r="C20" s="65"/>
      <c r="D20" s="61"/>
      <c r="E20" s="61"/>
      <c r="F20" s="61"/>
      <c r="G20" s="61">
        <v>3</v>
      </c>
      <c r="H20" s="61">
        <v>1</v>
      </c>
      <c r="I20" s="61">
        <v>2</v>
      </c>
      <c r="J20" s="61">
        <v>3</v>
      </c>
      <c r="K20" s="61"/>
      <c r="L20" s="61"/>
      <c r="M20" s="61">
        <v>5</v>
      </c>
      <c r="N20" s="61"/>
      <c r="O20" s="61"/>
      <c r="P20" s="61"/>
      <c r="Q20" s="61">
        <v>2</v>
      </c>
      <c r="R20" s="61"/>
      <c r="S20" s="61"/>
      <c r="T20" s="63"/>
      <c r="U20" s="41">
        <v>16</v>
      </c>
      <c r="V20" s="63"/>
      <c r="W20" s="64">
        <v>16</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9</v>
      </c>
      <c r="C21" s="65"/>
      <c r="D21" s="61"/>
      <c r="E21" s="61"/>
      <c r="F21" s="61"/>
      <c r="G21" s="61"/>
      <c r="H21" s="61">
        <v>1</v>
      </c>
      <c r="I21" s="61">
        <v>1</v>
      </c>
      <c r="J21" s="61"/>
      <c r="K21" s="61"/>
      <c r="L21" s="61">
        <v>1</v>
      </c>
      <c r="M21" s="61">
        <v>5</v>
      </c>
      <c r="N21" s="61">
        <v>1</v>
      </c>
      <c r="O21" s="61"/>
      <c r="P21" s="61"/>
      <c r="Q21" s="61"/>
      <c r="R21" s="61"/>
      <c r="S21" s="61"/>
      <c r="T21" s="63"/>
      <c r="U21" s="41">
        <v>8</v>
      </c>
      <c r="V21" s="63">
        <v>1</v>
      </c>
      <c r="W21" s="64">
        <v>9</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265</v>
      </c>
      <c r="C22" s="68"/>
      <c r="D22" s="69"/>
      <c r="E22" s="69"/>
      <c r="F22" s="69"/>
      <c r="G22" s="69">
        <v>4</v>
      </c>
      <c r="H22" s="69">
        <v>21</v>
      </c>
      <c r="I22" s="69">
        <v>31</v>
      </c>
      <c r="J22" s="69">
        <v>30</v>
      </c>
      <c r="K22" s="69">
        <v>19</v>
      </c>
      <c r="L22" s="69">
        <v>21</v>
      </c>
      <c r="M22" s="69">
        <v>13</v>
      </c>
      <c r="N22" s="69">
        <v>15</v>
      </c>
      <c r="O22" s="69">
        <v>16</v>
      </c>
      <c r="P22" s="69">
        <v>21</v>
      </c>
      <c r="Q22" s="69">
        <v>17</v>
      </c>
      <c r="R22" s="69">
        <v>24</v>
      </c>
      <c r="S22" s="69">
        <v>14</v>
      </c>
      <c r="T22" s="70">
        <v>19</v>
      </c>
      <c r="U22" s="68">
        <v>102</v>
      </c>
      <c r="V22" s="70">
        <v>163</v>
      </c>
      <c r="W22" s="71">
        <v>265</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366</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2686</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F14" sqref="F14"/>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",[7]NOMBRE!B2," - ","( ",[7]NOMBRE!C2,[7]NOMBRE!D2,[7]NOMBRE!E2,[7]NOMBRE!F2,[7]NOMBRE!G2,"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",[7]NOMBRE!B6," - ","( ",[7]NOMBRE!C6,[7]NOMBRE!D6," )")</f>
        <v>MES: JUNIO - ( 06 )</v>
      </c>
      <c r="B4" s="2"/>
      <c r="C4" s="2"/>
      <c r="D4" s="2"/>
      <c r="E4" s="2"/>
      <c r="F4" s="2"/>
      <c r="G4" s="2"/>
      <c r="H4" s="2"/>
      <c r="I4" s="2"/>
      <c r="J4" s="2"/>
      <c r="K4" s="2"/>
      <c r="X4" s="4"/>
      <c r="BG4" s="5"/>
      <c r="BH4" s="5"/>
      <c r="BI4" s="5"/>
      <c r="BJ4" s="5"/>
    </row>
    <row r="5" spans="1:62" s="3" customFormat="1" ht="12.75" customHeight="1" x14ac:dyDescent="0.15">
      <c r="A5" s="7" t="str">
        <f>CONCATENATE("AÑO: ",[7]NOMBRE!B7)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194</v>
      </c>
      <c r="C10" s="23">
        <f>SUM(C11:C14,C16,C18,C20:C22)</f>
        <v>0</v>
      </c>
      <c r="D10" s="24">
        <f>SUM(D11:D14,D16,D18,D20:D22)</f>
        <v>0</v>
      </c>
      <c r="E10" s="24">
        <f>SUM(E11:E14,E16,E18,E20:E22)</f>
        <v>0</v>
      </c>
      <c r="F10" s="24">
        <f>SUM(F11,F13:F14,F16:F18,F20:F22)</f>
        <v>0</v>
      </c>
      <c r="G10" s="24">
        <f>SUM(G11,G13:G14,G16:G18,G20:G22)</f>
        <v>5</v>
      </c>
      <c r="H10" s="24">
        <f>SUM(H11,H13:H14,H16:H22)</f>
        <v>15</v>
      </c>
      <c r="I10" s="24">
        <f>SUM(I11,I13:I14,I16:I22)</f>
        <v>17</v>
      </c>
      <c r="J10" s="24">
        <f>SUM(J11,J13:J14,J16:J22)</f>
        <v>9</v>
      </c>
      <c r="K10" s="24">
        <f>SUM(K11,K13:K22)</f>
        <v>7</v>
      </c>
      <c r="L10" s="24">
        <f>SUM(L11,L13:L22)</f>
        <v>17</v>
      </c>
      <c r="M10" s="24">
        <f>SUM(M11,M13:M22)</f>
        <v>12</v>
      </c>
      <c r="N10" s="24">
        <f>SUM(N11,N13:N22)</f>
        <v>17</v>
      </c>
      <c r="O10" s="24">
        <f>SUM(O11,O13:O18,O20:O22)</f>
        <v>17</v>
      </c>
      <c r="P10" s="24">
        <f>SUM(P11,P13:P18,P20:P22)</f>
        <v>15</v>
      </c>
      <c r="Q10" s="24">
        <f>SUM(Q11,Q13:Q16,Q18,Q20:Q22)</f>
        <v>14</v>
      </c>
      <c r="R10" s="24">
        <f>SUM(R11,R13:R16,R18,R20:R22)</f>
        <v>14</v>
      </c>
      <c r="S10" s="24">
        <f>SUM(S11,S13:S16,S18,S20:S22)</f>
        <v>20</v>
      </c>
      <c r="T10" s="25">
        <f>SUM(T11,T13:T16,T18,T20:T22)</f>
        <v>15</v>
      </c>
      <c r="U10" s="23">
        <f>SUM(U11:U16,U19:U22)</f>
        <v>72</v>
      </c>
      <c r="V10" s="26">
        <f>SUM(V11:V22)</f>
        <v>122</v>
      </c>
      <c r="W10" s="27">
        <f>SUM(W11:W22)</f>
        <v>194</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3</v>
      </c>
      <c r="C20" s="65"/>
      <c r="D20" s="61"/>
      <c r="E20" s="61"/>
      <c r="F20" s="61"/>
      <c r="G20" s="61">
        <v>1</v>
      </c>
      <c r="H20" s="61">
        <v>1</v>
      </c>
      <c r="I20" s="61"/>
      <c r="J20" s="61">
        <v>1</v>
      </c>
      <c r="K20" s="61"/>
      <c r="L20" s="61"/>
      <c r="M20" s="61"/>
      <c r="N20" s="61"/>
      <c r="O20" s="61"/>
      <c r="P20" s="61"/>
      <c r="Q20" s="61"/>
      <c r="R20" s="61"/>
      <c r="S20" s="61"/>
      <c r="T20" s="63"/>
      <c r="U20" s="41">
        <v>1</v>
      </c>
      <c r="V20" s="63">
        <v>2</v>
      </c>
      <c r="W20" s="64">
        <v>3</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7</v>
      </c>
      <c r="C21" s="65"/>
      <c r="D21" s="61"/>
      <c r="E21" s="61"/>
      <c r="F21" s="61"/>
      <c r="G21" s="61">
        <v>1</v>
      </c>
      <c r="H21" s="61"/>
      <c r="I21" s="61"/>
      <c r="J21" s="61"/>
      <c r="K21" s="61"/>
      <c r="L21" s="61">
        <v>1</v>
      </c>
      <c r="M21" s="61">
        <v>3</v>
      </c>
      <c r="N21" s="61">
        <v>1</v>
      </c>
      <c r="O21" s="61"/>
      <c r="P21" s="61"/>
      <c r="Q21" s="61">
        <v>1</v>
      </c>
      <c r="R21" s="61"/>
      <c r="S21" s="61"/>
      <c r="T21" s="63"/>
      <c r="U21" s="41">
        <v>3</v>
      </c>
      <c r="V21" s="63">
        <v>4</v>
      </c>
      <c r="W21" s="64">
        <v>7</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184</v>
      </c>
      <c r="C22" s="68"/>
      <c r="D22" s="69"/>
      <c r="E22" s="69"/>
      <c r="F22" s="69"/>
      <c r="G22" s="69">
        <v>3</v>
      </c>
      <c r="H22" s="69">
        <v>14</v>
      </c>
      <c r="I22" s="69">
        <v>17</v>
      </c>
      <c r="J22" s="69">
        <v>8</v>
      </c>
      <c r="K22" s="69">
        <v>7</v>
      </c>
      <c r="L22" s="69">
        <v>16</v>
      </c>
      <c r="M22" s="69">
        <v>9</v>
      </c>
      <c r="N22" s="69">
        <v>16</v>
      </c>
      <c r="O22" s="69">
        <v>17</v>
      </c>
      <c r="P22" s="69">
        <v>15</v>
      </c>
      <c r="Q22" s="69">
        <v>13</v>
      </c>
      <c r="R22" s="69">
        <v>14</v>
      </c>
      <c r="S22" s="69">
        <v>20</v>
      </c>
      <c r="T22" s="70">
        <v>15</v>
      </c>
      <c r="U22" s="68">
        <v>68</v>
      </c>
      <c r="V22" s="70">
        <v>116</v>
      </c>
      <c r="W22" s="71">
        <v>184</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327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1879</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U8:V8"/>
    <mergeCell ref="W8:W9"/>
    <mergeCell ref="A46:A47"/>
    <mergeCell ref="B46:B47"/>
    <mergeCell ref="C46:T46"/>
    <mergeCell ref="U46:V46"/>
    <mergeCell ref="W46:W47"/>
    <mergeCell ref="A8:A9"/>
    <mergeCell ref="B8:B9"/>
    <mergeCell ref="C8:T8"/>
    <mergeCell ref="A24:A25"/>
    <mergeCell ref="B24:B25"/>
    <mergeCell ref="C24:T24"/>
    <mergeCell ref="U24:V24"/>
    <mergeCell ref="W24:W25"/>
    <mergeCell ref="A41:A42"/>
    <mergeCell ref="B41:B42"/>
    <mergeCell ref="C41:F41"/>
    <mergeCell ref="G41:J41"/>
    <mergeCell ref="L41:R41"/>
    <mergeCell ref="A67:G67"/>
    <mergeCell ref="X48:AF48"/>
    <mergeCell ref="X49:AC49"/>
    <mergeCell ref="X50:AC50"/>
    <mergeCell ref="X51:AC51"/>
    <mergeCell ref="X52:AC52"/>
    <mergeCell ref="X53:AC53"/>
    <mergeCell ref="A55:A56"/>
    <mergeCell ref="B55:C55"/>
    <mergeCell ref="D55:E55"/>
    <mergeCell ref="F55:G55"/>
    <mergeCell ref="A64:A65"/>
    <mergeCell ref="B64:B65"/>
    <mergeCell ref="C64:C65"/>
    <mergeCell ref="D64:D65"/>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B16" sqref="B1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",[8]NOMBRE!B2," - ","( ",[8]NOMBRE!C2,[8]NOMBRE!D2,[8]NOMBRE!E2,[8]NOMBRE!F2,[8]NOMBRE!G2,"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",[8]NOMBRE!B6," - ","( ",[8]NOMBRE!C6,[8]NOMBRE!D6," )")</f>
        <v>MES: JULIO - ( 07 )</v>
      </c>
      <c r="B4" s="2"/>
      <c r="C4" s="2"/>
      <c r="D4" s="2"/>
      <c r="E4" s="2"/>
      <c r="F4" s="2"/>
      <c r="G4" s="2"/>
      <c r="H4" s="2"/>
      <c r="I4" s="2"/>
      <c r="J4" s="2"/>
      <c r="K4" s="2"/>
      <c r="X4" s="4"/>
      <c r="BG4" s="5"/>
      <c r="BH4" s="5"/>
      <c r="BI4" s="5"/>
      <c r="BJ4" s="5"/>
    </row>
    <row r="5" spans="1:62" s="3" customFormat="1" ht="12.75" customHeight="1" x14ac:dyDescent="0.15">
      <c r="A5" s="7" t="str">
        <f>CONCATENATE("AÑO: ",[8]NOMBRE!B7)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236</v>
      </c>
      <c r="C10" s="23">
        <f>SUM(C11:C14,C16,C18,C20:C22)</f>
        <v>0</v>
      </c>
      <c r="D10" s="24">
        <f>SUM(D11:D14,D16,D18,D20:D22)</f>
        <v>0</v>
      </c>
      <c r="E10" s="24">
        <f>SUM(E11:E14,E16,E18,E20:E22)</f>
        <v>0</v>
      </c>
      <c r="F10" s="24">
        <f>SUM(F11,F13:F14,F16:F18,F20:F22)</f>
        <v>0</v>
      </c>
      <c r="G10" s="24">
        <f>SUM(G11,G13:G14,G16:G18,G20:G22)</f>
        <v>7</v>
      </c>
      <c r="H10" s="24">
        <f>SUM(H11,H13:H14,H16:H22)</f>
        <v>14</v>
      </c>
      <c r="I10" s="24">
        <f>SUM(I11,I13:I14,I16:I22)</f>
        <v>22</v>
      </c>
      <c r="J10" s="24">
        <f>SUM(J11,J13:J14,J16:J22)</f>
        <v>10</v>
      </c>
      <c r="K10" s="24">
        <f>SUM(K11,K13:K22)</f>
        <v>11</v>
      </c>
      <c r="L10" s="24">
        <f>SUM(L11,L13:L22)</f>
        <v>14</v>
      </c>
      <c r="M10" s="24">
        <f>SUM(M11,M13:M22)</f>
        <v>19</v>
      </c>
      <c r="N10" s="24">
        <f>SUM(N11,N13:N22)</f>
        <v>12</v>
      </c>
      <c r="O10" s="24">
        <f>SUM(O11,O13:O18,O20:O22)</f>
        <v>16</v>
      </c>
      <c r="P10" s="24">
        <f>SUM(P11,P13:P18,P20:P22)</f>
        <v>21</v>
      </c>
      <c r="Q10" s="24">
        <f>SUM(Q11,Q13:Q16,Q18,Q20:Q22)</f>
        <v>15</v>
      </c>
      <c r="R10" s="24">
        <f>SUM(R11,R13:R16,R18,R20:R22)</f>
        <v>24</v>
      </c>
      <c r="S10" s="24">
        <f>SUM(S11,S13:S16,S18,S20:S22)</f>
        <v>25</v>
      </c>
      <c r="T10" s="25">
        <f>SUM(T11,T13:T16,T18,T20:T22)</f>
        <v>26</v>
      </c>
      <c r="U10" s="23">
        <f>SUM(U11:U16,U19:U22)</f>
        <v>103</v>
      </c>
      <c r="V10" s="26">
        <f>SUM(V11:V22)</f>
        <v>133</v>
      </c>
      <c r="W10" s="27">
        <f>SUM(W11:W22)</f>
        <v>236</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7</v>
      </c>
      <c r="C20" s="65"/>
      <c r="D20" s="61"/>
      <c r="E20" s="61"/>
      <c r="F20" s="61"/>
      <c r="G20" s="61">
        <v>2</v>
      </c>
      <c r="H20" s="61">
        <v>2</v>
      </c>
      <c r="I20" s="61">
        <v>1</v>
      </c>
      <c r="J20" s="61"/>
      <c r="K20" s="61"/>
      <c r="L20" s="61"/>
      <c r="M20" s="61">
        <v>2</v>
      </c>
      <c r="N20" s="61"/>
      <c r="O20" s="61"/>
      <c r="P20" s="61"/>
      <c r="Q20" s="61"/>
      <c r="R20" s="61"/>
      <c r="S20" s="61"/>
      <c r="T20" s="63"/>
      <c r="U20" s="41">
        <v>7</v>
      </c>
      <c r="V20" s="63"/>
      <c r="W20" s="64">
        <v>7</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16</v>
      </c>
      <c r="C21" s="65"/>
      <c r="D21" s="61"/>
      <c r="E21" s="61"/>
      <c r="F21" s="61"/>
      <c r="G21" s="61">
        <v>2</v>
      </c>
      <c r="H21" s="61"/>
      <c r="I21" s="61">
        <v>3</v>
      </c>
      <c r="J21" s="61">
        <v>1</v>
      </c>
      <c r="K21" s="61">
        <v>1</v>
      </c>
      <c r="L21" s="61">
        <v>2</v>
      </c>
      <c r="M21" s="61">
        <v>6</v>
      </c>
      <c r="N21" s="61"/>
      <c r="O21" s="61"/>
      <c r="P21" s="61">
        <v>1</v>
      </c>
      <c r="Q21" s="61"/>
      <c r="R21" s="61"/>
      <c r="S21" s="61"/>
      <c r="T21" s="63"/>
      <c r="U21" s="41">
        <v>11</v>
      </c>
      <c r="V21" s="63">
        <v>5</v>
      </c>
      <c r="W21" s="64">
        <v>16</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213</v>
      </c>
      <c r="C22" s="68"/>
      <c r="D22" s="69"/>
      <c r="E22" s="69"/>
      <c r="F22" s="69"/>
      <c r="G22" s="69">
        <v>3</v>
      </c>
      <c r="H22" s="69">
        <v>12</v>
      </c>
      <c r="I22" s="69">
        <v>18</v>
      </c>
      <c r="J22" s="69">
        <v>9</v>
      </c>
      <c r="K22" s="69">
        <v>10</v>
      </c>
      <c r="L22" s="69">
        <v>12</v>
      </c>
      <c r="M22" s="69">
        <v>11</v>
      </c>
      <c r="N22" s="69">
        <v>12</v>
      </c>
      <c r="O22" s="69">
        <v>16</v>
      </c>
      <c r="P22" s="69">
        <v>20</v>
      </c>
      <c r="Q22" s="69">
        <v>15</v>
      </c>
      <c r="R22" s="69">
        <v>24</v>
      </c>
      <c r="S22" s="69">
        <v>25</v>
      </c>
      <c r="T22" s="70">
        <v>26</v>
      </c>
      <c r="U22" s="68">
        <v>85</v>
      </c>
      <c r="V22" s="70">
        <v>128</v>
      </c>
      <c r="W22" s="71">
        <v>213</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2175</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",[9]NOMBRE!B2," - ","( ",[9]NOMBRE!C2,[9]NOMBRE!D2,[9]NOMBRE!E2,[9]NOMBRE!F2,[9]NOMBRE!G2,"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",[9]NOMBRE!B6," - ","( ",[9]NOMBRE!C6,[9]NOMBRE!D6," )")</f>
        <v>MES: AGOSTO - ( 08 )</v>
      </c>
      <c r="B4" s="2"/>
      <c r="C4" s="2"/>
      <c r="D4" s="2"/>
      <c r="E4" s="2"/>
      <c r="F4" s="2"/>
      <c r="G4" s="2"/>
      <c r="H4" s="2"/>
      <c r="I4" s="2"/>
      <c r="J4" s="2"/>
      <c r="K4" s="2"/>
      <c r="X4" s="4"/>
      <c r="BG4" s="5"/>
      <c r="BH4" s="5"/>
      <c r="BI4" s="5"/>
      <c r="BJ4" s="5"/>
    </row>
    <row r="5" spans="1:62" s="3" customFormat="1" ht="12.75" customHeight="1" x14ac:dyDescent="0.15">
      <c r="A5" s="7" t="str">
        <f>CONCATENATE("AÑO: ",[9]NOMBRE!B7)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256</v>
      </c>
      <c r="C10" s="23">
        <f>SUM(C11:C14,C16,C18,C20:C22)</f>
        <v>0</v>
      </c>
      <c r="D10" s="24">
        <f>SUM(D11:D14,D16,D18,D20:D22)</f>
        <v>0</v>
      </c>
      <c r="E10" s="24">
        <f>SUM(E11:E14,E16,E18,E20:E22)</f>
        <v>0</v>
      </c>
      <c r="F10" s="24">
        <f>SUM(F11,F13:F14,F16:F18,F20:F22)</f>
        <v>0</v>
      </c>
      <c r="G10" s="24">
        <f>SUM(G11,G13:G14,G16:G18,G20:G22)</f>
        <v>15</v>
      </c>
      <c r="H10" s="24">
        <f>SUM(H11,H13:H14,H16:H22)</f>
        <v>16</v>
      </c>
      <c r="I10" s="24">
        <f>SUM(I11,I13:I14,I16:I22)</f>
        <v>24</v>
      </c>
      <c r="J10" s="24">
        <f>SUM(J11,J13:J14,J16:J22)</f>
        <v>13</v>
      </c>
      <c r="K10" s="24">
        <f>SUM(K11,K13:K22)</f>
        <v>12</v>
      </c>
      <c r="L10" s="24">
        <f>SUM(L11,L13:L22)</f>
        <v>18</v>
      </c>
      <c r="M10" s="24">
        <f>SUM(M11,M13:M22)</f>
        <v>15</v>
      </c>
      <c r="N10" s="24">
        <f>SUM(N11,N13:N22)</f>
        <v>22</v>
      </c>
      <c r="O10" s="24">
        <f>SUM(O11,O13:O18,O20:O22)</f>
        <v>15</v>
      </c>
      <c r="P10" s="24">
        <f>SUM(P11,P13:P18,P20:P22)</f>
        <v>19</v>
      </c>
      <c r="Q10" s="24">
        <f>SUM(Q11,Q13:Q16,Q18,Q20:Q22)</f>
        <v>22</v>
      </c>
      <c r="R10" s="24">
        <f>SUM(R11,R13:R16,R18,R20:R22)</f>
        <v>23</v>
      </c>
      <c r="S10" s="24">
        <f>SUM(S11,S13:S16,S18,S20:S22)</f>
        <v>18</v>
      </c>
      <c r="T10" s="25">
        <f>SUM(T11,T13:T16,T18,T20:T22)</f>
        <v>24</v>
      </c>
      <c r="U10" s="23">
        <f>SUM(U11:U16,U19:U22)</f>
        <v>111</v>
      </c>
      <c r="V10" s="26">
        <f>SUM(V11:V22)</f>
        <v>145</v>
      </c>
      <c r="W10" s="27">
        <f>SUM(W11:W22)</f>
        <v>256</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15</v>
      </c>
      <c r="C20" s="65"/>
      <c r="D20" s="61"/>
      <c r="E20" s="61"/>
      <c r="F20" s="61"/>
      <c r="G20" s="61">
        <v>7</v>
      </c>
      <c r="H20" s="61">
        <v>1</v>
      </c>
      <c r="I20" s="61">
        <v>1</v>
      </c>
      <c r="J20" s="61"/>
      <c r="K20" s="61"/>
      <c r="L20" s="61">
        <v>2</v>
      </c>
      <c r="M20" s="61">
        <v>4</v>
      </c>
      <c r="N20" s="61"/>
      <c r="O20" s="61"/>
      <c r="P20" s="61"/>
      <c r="Q20" s="61"/>
      <c r="R20" s="61"/>
      <c r="S20" s="61"/>
      <c r="T20" s="63"/>
      <c r="U20" s="41">
        <v>14</v>
      </c>
      <c r="V20" s="63">
        <v>1</v>
      </c>
      <c r="W20" s="64">
        <v>15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241</v>
      </c>
      <c r="C22" s="68"/>
      <c r="D22" s="69"/>
      <c r="E22" s="69"/>
      <c r="F22" s="69"/>
      <c r="G22" s="69">
        <v>8</v>
      </c>
      <c r="H22" s="69">
        <v>15</v>
      </c>
      <c r="I22" s="69">
        <v>23</v>
      </c>
      <c r="J22" s="69">
        <v>13</v>
      </c>
      <c r="K22" s="69">
        <v>12</v>
      </c>
      <c r="L22" s="69">
        <v>16</v>
      </c>
      <c r="M22" s="69">
        <v>11</v>
      </c>
      <c r="N22" s="69">
        <v>22</v>
      </c>
      <c r="O22" s="69">
        <v>15</v>
      </c>
      <c r="P22" s="69">
        <v>19</v>
      </c>
      <c r="Q22" s="69">
        <v>22</v>
      </c>
      <c r="R22" s="69">
        <v>23</v>
      </c>
      <c r="S22" s="69">
        <v>18</v>
      </c>
      <c r="T22" s="70">
        <v>24</v>
      </c>
      <c r="U22" s="68">
        <v>97</v>
      </c>
      <c r="V22" s="70">
        <v>144</v>
      </c>
      <c r="W22" s="71">
        <v>241</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216</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305</v>
      </c>
      <c r="C82" s="149">
        <v>134</v>
      </c>
      <c r="D82" s="149">
        <v>171</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2264</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REM 04 - 2015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2015-12-18T13:23:59Z</dcterms:modified>
</cp:coreProperties>
</file>